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1\FolderRedirectShare$\manca.zrinski\Documents\"/>
    </mc:Choice>
  </mc:AlternateContent>
  <xr:revisionPtr revIDLastSave="0" documentId="8_{9E1CBEA0-1D4D-4A43-9F8E-6F163F8768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gled obstoječe raz. opreme" sheetId="1" r:id="rId1"/>
    <sheet name="Legenda" sheetId="6" r:id="rId2"/>
    <sheet name="Overview of research equipment" sheetId="4" r:id="rId3"/>
    <sheet name="Legend" sheetId="5" r:id="rId4"/>
  </sheets>
  <definedNames>
    <definedName name="_xlnm._FilterDatabase" localSheetId="0" hidden="1">'Pregled obstoječe raz. opreme'!$B$3:$K$3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3" i="4"/>
  <c r="G3" i="4"/>
  <c r="G4" i="4"/>
  <c r="F3" i="4"/>
  <c r="F4" i="4"/>
  <c r="E3" i="4"/>
  <c r="E4" i="4"/>
  <c r="B3" i="4"/>
  <c r="B4" i="4"/>
  <c r="B5" i="4"/>
  <c r="A4" i="1"/>
  <c r="A3" i="4" s="1"/>
  <c r="A9" i="1" l="1"/>
  <c r="A8" i="1"/>
  <c r="E5" i="4" l="1"/>
  <c r="A5" i="1"/>
  <c r="A4" i="4" s="1"/>
  <c r="H100" i="4" l="1"/>
  <c r="G100" i="4"/>
  <c r="F100" i="4"/>
  <c r="E100" i="4"/>
  <c r="H99" i="4"/>
  <c r="G99" i="4"/>
  <c r="F99" i="4"/>
  <c r="E99" i="4"/>
  <c r="H98" i="4"/>
  <c r="G98" i="4"/>
  <c r="F98" i="4"/>
  <c r="E98" i="4"/>
  <c r="H97" i="4"/>
  <c r="G97" i="4"/>
  <c r="F97" i="4"/>
  <c r="E97" i="4"/>
  <c r="H96" i="4"/>
  <c r="G96" i="4"/>
  <c r="F96" i="4"/>
  <c r="E96" i="4"/>
  <c r="H95" i="4"/>
  <c r="G95" i="4"/>
  <c r="F95" i="4"/>
  <c r="E95" i="4"/>
  <c r="H94" i="4"/>
  <c r="G94" i="4"/>
  <c r="F94" i="4"/>
  <c r="E94" i="4"/>
  <c r="H93" i="4"/>
  <c r="G93" i="4"/>
  <c r="F93" i="4"/>
  <c r="E93" i="4"/>
  <c r="H92" i="4"/>
  <c r="G92" i="4"/>
  <c r="F92" i="4"/>
  <c r="E92" i="4"/>
  <c r="H91" i="4"/>
  <c r="G91" i="4"/>
  <c r="F91" i="4"/>
  <c r="E91" i="4"/>
  <c r="H90" i="4"/>
  <c r="G90" i="4"/>
  <c r="F90" i="4"/>
  <c r="E90" i="4"/>
  <c r="H89" i="4"/>
  <c r="G89" i="4"/>
  <c r="F89" i="4"/>
  <c r="E89" i="4"/>
  <c r="H88" i="4"/>
  <c r="G88" i="4"/>
  <c r="F88" i="4"/>
  <c r="E88" i="4"/>
  <c r="H87" i="4"/>
  <c r="G87" i="4"/>
  <c r="F87" i="4"/>
  <c r="E87" i="4"/>
  <c r="H86" i="4"/>
  <c r="G86" i="4"/>
  <c r="F86" i="4"/>
  <c r="E86" i="4"/>
  <c r="H85" i="4"/>
  <c r="G85" i="4"/>
  <c r="F85" i="4"/>
  <c r="E85" i="4"/>
  <c r="H84" i="4"/>
  <c r="G84" i="4"/>
  <c r="F84" i="4"/>
  <c r="E84" i="4"/>
  <c r="H83" i="4"/>
  <c r="G83" i="4"/>
  <c r="F83" i="4"/>
  <c r="E83" i="4"/>
  <c r="H82" i="4"/>
  <c r="G82" i="4"/>
  <c r="F82" i="4"/>
  <c r="E82" i="4"/>
  <c r="H81" i="4"/>
  <c r="G81" i="4"/>
  <c r="F81" i="4"/>
  <c r="E81" i="4"/>
  <c r="H80" i="4"/>
  <c r="G80" i="4"/>
  <c r="F80" i="4"/>
  <c r="E80" i="4"/>
  <c r="H79" i="4"/>
  <c r="G79" i="4"/>
  <c r="F79" i="4"/>
  <c r="E79" i="4"/>
  <c r="H78" i="4"/>
  <c r="G78" i="4"/>
  <c r="F78" i="4"/>
  <c r="E78" i="4"/>
  <c r="H77" i="4"/>
  <c r="G77" i="4"/>
  <c r="F77" i="4"/>
  <c r="E77" i="4"/>
  <c r="H76" i="4"/>
  <c r="G76" i="4"/>
  <c r="F76" i="4"/>
  <c r="E76" i="4"/>
  <c r="H75" i="4"/>
  <c r="G75" i="4"/>
  <c r="F75" i="4"/>
  <c r="E75" i="4"/>
  <c r="H74" i="4"/>
  <c r="G74" i="4"/>
  <c r="F74" i="4"/>
  <c r="E74" i="4"/>
  <c r="H73" i="4"/>
  <c r="G73" i="4"/>
  <c r="F73" i="4"/>
  <c r="E73" i="4"/>
  <c r="H72" i="4"/>
  <c r="G72" i="4"/>
  <c r="F72" i="4"/>
  <c r="E72" i="4"/>
  <c r="H71" i="4"/>
  <c r="G71" i="4"/>
  <c r="F71" i="4"/>
  <c r="E71" i="4"/>
  <c r="H70" i="4"/>
  <c r="G70" i="4"/>
  <c r="F70" i="4"/>
  <c r="E70" i="4"/>
  <c r="H69" i="4"/>
  <c r="G69" i="4"/>
  <c r="F69" i="4"/>
  <c r="E69" i="4"/>
  <c r="H68" i="4"/>
  <c r="G68" i="4"/>
  <c r="F68" i="4"/>
  <c r="E68" i="4"/>
  <c r="H67" i="4"/>
  <c r="G67" i="4"/>
  <c r="F67" i="4"/>
  <c r="E67" i="4"/>
  <c r="H66" i="4"/>
  <c r="G66" i="4"/>
  <c r="F66" i="4"/>
  <c r="E66" i="4"/>
  <c r="H65" i="4"/>
  <c r="G65" i="4"/>
  <c r="F65" i="4"/>
  <c r="E65" i="4"/>
  <c r="H64" i="4"/>
  <c r="G64" i="4"/>
  <c r="F64" i="4"/>
  <c r="E64" i="4"/>
  <c r="H63" i="4"/>
  <c r="G63" i="4"/>
  <c r="F63" i="4"/>
  <c r="E63" i="4"/>
  <c r="H62" i="4"/>
  <c r="G62" i="4"/>
  <c r="F62" i="4"/>
  <c r="E62" i="4"/>
  <c r="H61" i="4"/>
  <c r="G61" i="4"/>
  <c r="F61" i="4"/>
  <c r="E61" i="4"/>
  <c r="H60" i="4"/>
  <c r="G60" i="4"/>
  <c r="F60" i="4"/>
  <c r="E60" i="4"/>
  <c r="H59" i="4"/>
  <c r="G59" i="4"/>
  <c r="F59" i="4"/>
  <c r="E59" i="4"/>
  <c r="H58" i="4"/>
  <c r="G58" i="4"/>
  <c r="F58" i="4"/>
  <c r="E58" i="4"/>
  <c r="H57" i="4"/>
  <c r="G57" i="4"/>
  <c r="F57" i="4"/>
  <c r="E57" i="4"/>
  <c r="H56" i="4"/>
  <c r="G56" i="4"/>
  <c r="F56" i="4"/>
  <c r="E56" i="4"/>
  <c r="H55" i="4"/>
  <c r="G55" i="4"/>
  <c r="F55" i="4"/>
  <c r="E55" i="4"/>
  <c r="H54" i="4"/>
  <c r="G54" i="4"/>
  <c r="F54" i="4"/>
  <c r="E54" i="4"/>
  <c r="H53" i="4"/>
  <c r="G53" i="4"/>
  <c r="F53" i="4"/>
  <c r="E53" i="4"/>
  <c r="H52" i="4"/>
  <c r="G52" i="4"/>
  <c r="F52" i="4"/>
  <c r="E52" i="4"/>
  <c r="H51" i="4"/>
  <c r="G51" i="4"/>
  <c r="F51" i="4"/>
  <c r="E51" i="4"/>
  <c r="H50" i="4"/>
  <c r="G50" i="4"/>
  <c r="F50" i="4"/>
  <c r="E50" i="4"/>
  <c r="H49" i="4"/>
  <c r="G49" i="4"/>
  <c r="F49" i="4"/>
  <c r="E49" i="4"/>
  <c r="H48" i="4"/>
  <c r="G48" i="4"/>
  <c r="F48" i="4"/>
  <c r="E48" i="4"/>
  <c r="H47" i="4"/>
  <c r="G47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H7" i="4"/>
  <c r="G7" i="4"/>
  <c r="F7" i="4"/>
  <c r="E7" i="4"/>
  <c r="H6" i="4"/>
  <c r="G6" i="4"/>
  <c r="F6" i="4"/>
  <c r="E6" i="4"/>
  <c r="H5" i="4"/>
  <c r="G5" i="4"/>
  <c r="F5" i="4"/>
  <c r="A101" i="1"/>
  <c r="A100" i="4" s="1"/>
  <c r="B100" i="4"/>
  <c r="A98" i="1"/>
  <c r="A97" i="4" s="1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A100" i="1"/>
  <c r="A99" i="1"/>
  <c r="A97" i="1"/>
  <c r="A96" i="4" s="1"/>
  <c r="A96" i="1"/>
  <c r="A95" i="1"/>
  <c r="A94" i="4" s="1"/>
  <c r="A94" i="1"/>
  <c r="A93" i="4" s="1"/>
  <c r="A93" i="1"/>
  <c r="A92" i="4" s="1"/>
  <c r="A92" i="1"/>
  <c r="A91" i="1"/>
  <c r="A90" i="4" s="1"/>
  <c r="A90" i="1"/>
  <c r="A89" i="1"/>
  <c r="A88" i="4" s="1"/>
  <c r="A88" i="1"/>
  <c r="A87" i="1"/>
  <c r="A86" i="4" s="1"/>
  <c r="A86" i="1"/>
  <c r="A85" i="4" s="1"/>
  <c r="A85" i="1"/>
  <c r="A84" i="4" s="1"/>
  <c r="A84" i="1"/>
  <c r="A83" i="1"/>
  <c r="A82" i="1"/>
  <c r="A81" i="4" s="1"/>
  <c r="A81" i="1"/>
  <c r="A80" i="4" s="1"/>
  <c r="A80" i="1"/>
  <c r="A79" i="1"/>
  <c r="A78" i="4" s="1"/>
  <c r="A78" i="1"/>
  <c r="A77" i="4" s="1"/>
  <c r="A77" i="1"/>
  <c r="A76" i="4" s="1"/>
  <c r="A76" i="1"/>
  <c r="A75" i="1"/>
  <c r="A74" i="4" s="1"/>
  <c r="A74" i="1"/>
  <c r="A73" i="4" s="1"/>
  <c r="A73" i="1"/>
  <c r="A72" i="4" s="1"/>
  <c r="A72" i="1"/>
  <c r="A71" i="1"/>
  <c r="A70" i="4" s="1"/>
  <c r="A70" i="1"/>
  <c r="A69" i="4" s="1"/>
  <c r="A69" i="1"/>
  <c r="A68" i="4" s="1"/>
  <c r="A68" i="1"/>
  <c r="A67" i="1"/>
  <c r="A66" i="1"/>
  <c r="A65" i="4" s="1"/>
  <c r="A65" i="1"/>
  <c r="A64" i="4" s="1"/>
  <c r="A64" i="1"/>
  <c r="A63" i="1"/>
  <c r="A62" i="4" s="1"/>
  <c r="A62" i="1"/>
  <c r="A61" i="1"/>
  <c r="A60" i="4" s="1"/>
  <c r="A60" i="1"/>
  <c r="A59" i="1"/>
  <c r="A58" i="4" s="1"/>
  <c r="A58" i="1"/>
  <c r="A57" i="4" s="1"/>
  <c r="A57" i="1"/>
  <c r="A56" i="4" s="1"/>
  <c r="A56" i="1"/>
  <c r="A55" i="1"/>
  <c r="A54" i="4" s="1"/>
  <c r="A54" i="1"/>
  <c r="A53" i="1"/>
  <c r="A52" i="4" s="1"/>
  <c r="A52" i="1"/>
  <c r="A51" i="1"/>
  <c r="A50" i="1"/>
  <c r="A49" i="4" s="1"/>
  <c r="A49" i="1"/>
  <c r="A48" i="4" s="1"/>
  <c r="A48" i="1"/>
  <c r="A47" i="1"/>
  <c r="A46" i="4" s="1"/>
  <c r="A46" i="1"/>
  <c r="A45" i="4" s="1"/>
  <c r="A45" i="1"/>
  <c r="A44" i="4" s="1"/>
  <c r="A44" i="1"/>
  <c r="A43" i="1"/>
  <c r="A42" i="4" s="1"/>
  <c r="A42" i="1"/>
  <c r="A41" i="4" s="1"/>
  <c r="A41" i="1"/>
  <c r="A40" i="4" s="1"/>
  <c r="A40" i="1"/>
  <c r="A39" i="1"/>
  <c r="A38" i="4" s="1"/>
  <c r="A38" i="1"/>
  <c r="A37" i="4" s="1"/>
  <c r="A37" i="1"/>
  <c r="A36" i="4" s="1"/>
  <c r="A36" i="1"/>
  <c r="A35" i="1"/>
  <c r="A34" i="1"/>
  <c r="A33" i="1"/>
  <c r="A32" i="4" s="1"/>
  <c r="A32" i="1"/>
  <c r="A31" i="1"/>
  <c r="A30" i="4" s="1"/>
  <c r="A30" i="1"/>
  <c r="A29" i="4" s="1"/>
  <c r="A29" i="1"/>
  <c r="A28" i="4" s="1"/>
  <c r="A28" i="1"/>
  <c r="A27" i="1"/>
  <c r="A26" i="4" s="1"/>
  <c r="A26" i="1"/>
  <c r="A25" i="1"/>
  <c r="A24" i="4" s="1"/>
  <c r="A24" i="1"/>
  <c r="A23" i="1"/>
  <c r="A22" i="4" s="1"/>
  <c r="A22" i="1"/>
  <c r="A21" i="4" s="1"/>
  <c r="A21" i="1"/>
  <c r="A20" i="4" s="1"/>
  <c r="A20" i="1"/>
  <c r="A19" i="1"/>
  <c r="A18" i="1"/>
  <c r="A17" i="4" s="1"/>
  <c r="A17" i="1"/>
  <c r="A16" i="4" s="1"/>
  <c r="A16" i="1"/>
  <c r="A15" i="4" s="1"/>
  <c r="A15" i="1"/>
  <c r="A14" i="4" s="1"/>
  <c r="A14" i="1"/>
  <c r="A13" i="4" s="1"/>
  <c r="A13" i="1"/>
  <c r="A12" i="1"/>
  <c r="A11" i="4" s="1"/>
  <c r="A11" i="1"/>
  <c r="A10" i="4" s="1"/>
  <c r="A10" i="1"/>
  <c r="A9" i="4" s="1"/>
  <c r="A8" i="4"/>
  <c r="A7" i="4"/>
  <c r="A7" i="1"/>
  <c r="A6" i="4" s="1"/>
  <c r="A6" i="1"/>
  <c r="A5" i="4" s="1"/>
  <c r="A99" i="4"/>
  <c r="A98" i="4"/>
  <c r="A95" i="4"/>
  <c r="A91" i="4"/>
  <c r="A89" i="4"/>
  <c r="A87" i="4"/>
  <c r="A83" i="4"/>
  <c r="A82" i="4"/>
  <c r="A79" i="4"/>
  <c r="A75" i="4"/>
  <c r="A71" i="4"/>
  <c r="A67" i="4"/>
  <c r="A66" i="4"/>
  <c r="A63" i="4"/>
  <c r="A61" i="4"/>
  <c r="A59" i="4"/>
  <c r="A55" i="4"/>
  <c r="A53" i="4"/>
  <c r="A51" i="4"/>
  <c r="A50" i="4"/>
  <c r="A47" i="4"/>
  <c r="A43" i="4"/>
  <c r="A39" i="4"/>
  <c r="A35" i="4"/>
  <c r="A34" i="4"/>
  <c r="A33" i="4"/>
  <c r="A31" i="4"/>
  <c r="A27" i="4"/>
  <c r="A25" i="4"/>
  <c r="A23" i="4"/>
  <c r="A19" i="4"/>
  <c r="A18" i="4"/>
  <c r="A12" i="4"/>
</calcChain>
</file>

<file path=xl/sharedStrings.xml><?xml version="1.0" encoding="utf-8"?>
<sst xmlns="http://schemas.openxmlformats.org/spreadsheetml/2006/main" count="292" uniqueCount="146">
  <si>
    <t>Angleški prevod naziva in namembnosti opreme vnesite v zavihek "Overview of research equipment". Preostale vsebine stolpcev se v omenjenem zavihku dopolnijo samodejno.</t>
  </si>
  <si>
    <t>Zaporedna številka opreme se sestoji: &lt;kratica fakultete&gt;.&lt;leto nabave&gt;.&lt;zaporedna štev. glede na datum nakupa znotraj posameznega leta&gt;.&lt;IP-če je oprema vključena v infrastrukturni program UM&gt;</t>
  </si>
  <si>
    <r>
      <t>Interna zaporedna štev. opreme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499984740745262"/>
        <rFont val="Calibri"/>
        <family val="2"/>
        <charset val="238"/>
        <scheme val="minor"/>
      </rPr>
      <t>(samodejni vnos)</t>
    </r>
  </si>
  <si>
    <t>Zap. štev. opreme glede na dobavo v posameznem letu</t>
  </si>
  <si>
    <r>
      <t xml:space="preserve">IP 
</t>
    </r>
    <r>
      <rPr>
        <sz val="9"/>
        <color theme="4" tint="-0.499984740745262"/>
        <rFont val="Calibri"/>
        <family val="2"/>
        <charset val="238"/>
        <scheme val="minor"/>
      </rPr>
      <t>(vnesite IP, če je oprema je vključena v infrastrukturni program UM)</t>
    </r>
  </si>
  <si>
    <t>Članica UM</t>
  </si>
  <si>
    <t>Naziv opreme</t>
  </si>
  <si>
    <t>Namembnost opreme</t>
  </si>
  <si>
    <t>Skrbnik opreme</t>
  </si>
  <si>
    <t>Leto nabave</t>
  </si>
  <si>
    <t>Nabavna vrednost</t>
  </si>
  <si>
    <t>Vir (so)financiranja</t>
  </si>
  <si>
    <t>FL</t>
  </si>
  <si>
    <t>specializirana tovorna prikolica</t>
  </si>
  <si>
    <t>prof. dr. Tomaž Kramberger</t>
  </si>
  <si>
    <t>2021</t>
  </si>
  <si>
    <t>OS H2 avto+oprema Horizon Fuel 0171</t>
  </si>
  <si>
    <t>Za uporabo v Laboratoriju za zelene tehnologije UM FL</t>
  </si>
  <si>
    <t>izr. prof. dr. Matjaž Knez</t>
  </si>
  <si>
    <t>OS- očala Tobiipro 10007121</t>
  </si>
  <si>
    <t>Za uporabo v Laboratoriju za trajnostno mobilnost in transport UM FL</t>
  </si>
  <si>
    <t>izr. prof. dr. Darja Topolšek</t>
  </si>
  <si>
    <t>OS-računal.Energodata 312</t>
  </si>
  <si>
    <t>Za uporabo v Laboratoriju za kognitivne sisteme v logistiki UM FL</t>
  </si>
  <si>
    <t>prof. dr. Tone Lerher</t>
  </si>
  <si>
    <t>OS-robot.prijemalo MCOST 036</t>
  </si>
  <si>
    <t>2020</t>
  </si>
  <si>
    <t>OS-kamera 3D Pickit 167</t>
  </si>
  <si>
    <t xml:space="preserve"> izr. prof. dr. Matjaž Knez</t>
  </si>
  <si>
    <t>Samovozeči kolaborativni robot</t>
  </si>
  <si>
    <t>3D kamera za robotsko komisioniranje</t>
  </si>
  <si>
    <t>Očala za sledenje pogledu</t>
  </si>
  <si>
    <t>za uporabo v Laboratoriju za trajnostno mobilnost in transport UM FL</t>
  </si>
  <si>
    <t>prof. dr. Darja Topolšek</t>
  </si>
  <si>
    <t>URSE Kolaborativni robot</t>
  </si>
  <si>
    <t>za uporabo v Laboratoriju za kognitivne sisteme v logistiki UM FL</t>
  </si>
  <si>
    <t>RTLS sistem za sledenje v realnem času</t>
  </si>
  <si>
    <t xml:space="preserve"> </t>
  </si>
  <si>
    <t>Legenda</t>
  </si>
  <si>
    <t>Kratica</t>
  </si>
  <si>
    <t xml:space="preserve">Članica Univerze v Mariboru </t>
  </si>
  <si>
    <t>UM</t>
  </si>
  <si>
    <t>Univerza v Mariboru</t>
  </si>
  <si>
    <t>FKBV</t>
  </si>
  <si>
    <t>Fakulteta za kmetijstvo in biosistemske vede</t>
  </si>
  <si>
    <t>FOV</t>
  </si>
  <si>
    <t>Fakulteta za organizacijske vede</t>
  </si>
  <si>
    <t>PEF</t>
  </si>
  <si>
    <t>Pedagoška fakulteta</t>
  </si>
  <si>
    <t>FKKT</t>
  </si>
  <si>
    <t>Fakulteta za kemijo in kemijsko tehnologijo</t>
  </si>
  <si>
    <t>FS</t>
  </si>
  <si>
    <t xml:space="preserve">Fakulteta za strojništvo </t>
  </si>
  <si>
    <t>FERI</t>
  </si>
  <si>
    <t xml:space="preserve">Fakulteta za elektrotehniko, računalništvo in informatiko </t>
  </si>
  <si>
    <t>FGPA</t>
  </si>
  <si>
    <t xml:space="preserve">Fakulteta za gradbeništvo, prometno inženirstvo in arhitekturo </t>
  </si>
  <si>
    <t>FZV</t>
  </si>
  <si>
    <t>Fakulteta za zdravstvene vede</t>
  </si>
  <si>
    <t>MF</t>
  </si>
  <si>
    <t xml:space="preserve">Medicinska fakulteta </t>
  </si>
  <si>
    <t>FNM</t>
  </si>
  <si>
    <t>Fakulteta za naravoslovje in matematiko</t>
  </si>
  <si>
    <t>FF</t>
  </si>
  <si>
    <t xml:space="preserve">Filozofska Fakulteta  </t>
  </si>
  <si>
    <t>FE</t>
  </si>
  <si>
    <t>Številka</t>
  </si>
  <si>
    <t>Vir sofinanciranja</t>
  </si>
  <si>
    <t>ARRS - paket nakupa raziskovalne opreme</t>
  </si>
  <si>
    <t>ARRS raziskovalni programi, projekti</t>
  </si>
  <si>
    <t>ARRS raziskovalni programi, projekti in/ali tržni viri</t>
  </si>
  <si>
    <t>ARRS raziskovalni programi, projekti in lastna sredstva</t>
  </si>
  <si>
    <t>ARRS raziskovalni programi, projekti in drugi javni viri</t>
  </si>
  <si>
    <t>Drugi javni viri in/ali tržni viri</t>
  </si>
  <si>
    <t>EU sredstva</t>
  </si>
  <si>
    <t>Tržni viri</t>
  </si>
  <si>
    <t>Drugi javni viri</t>
  </si>
  <si>
    <t>Ministrstvo za izobraževanje, znanost in šport</t>
  </si>
  <si>
    <t>Center za vrtnarstvo in poljedelstvo</t>
  </si>
  <si>
    <t>Donacija</t>
  </si>
  <si>
    <t>NATO</t>
  </si>
  <si>
    <t>Ministrstvo za obrambo</t>
  </si>
  <si>
    <t>Lek d.d.</t>
  </si>
  <si>
    <t>Center odličnosti Namaste</t>
  </si>
  <si>
    <t>Cinkarna Celje</t>
  </si>
  <si>
    <t>Ministrstvo za okolje in prostor</t>
  </si>
  <si>
    <t>Internal equipment code +A2:B40
(automatic entry)</t>
  </si>
  <si>
    <t>The UM member</t>
  </si>
  <si>
    <t>Name of the equipment</t>
  </si>
  <si>
    <t>Equipment purpose</t>
  </si>
  <si>
    <t>Equipment keeper</t>
  </si>
  <si>
    <t>Purchase year</t>
  </si>
  <si>
    <t>Purchase value</t>
  </si>
  <si>
    <t>Source of (co)financing</t>
  </si>
  <si>
    <t>specialized cargo trailer</t>
  </si>
  <si>
    <t>for use in the laboratory for quantitative modeling in logistics</t>
  </si>
  <si>
    <t>OS H2 car + equipment Horizon Fuel 0171</t>
  </si>
  <si>
    <t xml:space="preserve">
For use in the UM FL Green Technology Laboratory</t>
  </si>
  <si>
    <t xml:space="preserve">
OS glasses Tobiipro 10007121</t>
  </si>
  <si>
    <t xml:space="preserve">
For use in the Laboratory for Sustainable Mobility and Transport UM FL</t>
  </si>
  <si>
    <t>OS-computer.Energy 312</t>
  </si>
  <si>
    <t>For use in the Laboratory for Cognitive Systems in Logistics UM FL</t>
  </si>
  <si>
    <t>OS-robot.receiver MCOST 036</t>
  </si>
  <si>
    <t xml:space="preserve">
OS camera 3D Pickit 167</t>
  </si>
  <si>
    <t>self-driving collaborative robot</t>
  </si>
  <si>
    <t>for use in the Laboratory for Cognitive Systems in Logistics UM FL</t>
  </si>
  <si>
    <t>3D camera for robotic picking</t>
  </si>
  <si>
    <t>eye-tracking glasses</t>
  </si>
  <si>
    <t>for use in the laboratory for sustainable mobility and transport UM FL</t>
  </si>
  <si>
    <t>URSE collaborative robot</t>
  </si>
  <si>
    <t>RTLS real time tracking system</t>
  </si>
  <si>
    <t>Legend</t>
  </si>
  <si>
    <t>Abbreviation</t>
  </si>
  <si>
    <t>The University of Maribor member</t>
  </si>
  <si>
    <t>University of Maribor</t>
  </si>
  <si>
    <t>Faculty of Agriculture and Life Sciences</t>
  </si>
  <si>
    <t>Faculty of Organizational Sciences</t>
  </si>
  <si>
    <t>Faculty of Education</t>
  </si>
  <si>
    <t>Faculty of Chemistry and Chemical Engineering</t>
  </si>
  <si>
    <t>Faculty of Mechanical Engineering</t>
  </si>
  <si>
    <t>Faculty of Electrical Engineering and Computer Science</t>
  </si>
  <si>
    <t>Faculty of Civil Engineering, Transportation Engineering and Architecture</t>
  </si>
  <si>
    <t>Faculty of Health Sciences</t>
  </si>
  <si>
    <t>Faculty of Medicine</t>
  </si>
  <si>
    <t>Faculty of Natural Sciences and Mathematics</t>
  </si>
  <si>
    <t xml:space="preserve">Faculty of Arts </t>
  </si>
  <si>
    <t>Faculty of Energy Technology</t>
  </si>
  <si>
    <t>Code</t>
  </si>
  <si>
    <t>Sources of Co-financing</t>
  </si>
  <si>
    <t>ARRS - purchase packages</t>
  </si>
  <si>
    <t>ARRS research programs, projects</t>
  </si>
  <si>
    <t>ARRS research programs and projects and/or market resources</t>
  </si>
  <si>
    <t>ARRS research programs, projects and own resources</t>
  </si>
  <si>
    <t>ARRS research programs, projects and public resources</t>
  </si>
  <si>
    <t>Other public and/or market sources</t>
  </si>
  <si>
    <t>EU projects</t>
  </si>
  <si>
    <t>Market resources</t>
  </si>
  <si>
    <t>Other public resources</t>
  </si>
  <si>
    <t>Ministry of Education, Science and Sport</t>
  </si>
  <si>
    <t>Center for Horticulture and Agriculture</t>
  </si>
  <si>
    <t>Donation</t>
  </si>
  <si>
    <t>Ministry of Defence</t>
  </si>
  <si>
    <t>Lek</t>
  </si>
  <si>
    <t>Centre of Excellence NAMASTE</t>
  </si>
  <si>
    <t>Ministry of the Environment and Spatial Planning</t>
  </si>
  <si>
    <t>za uporabo v laboratoriju za kvantitativno modeliranje v logistiki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</si>
</sst>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11"/>
      <color rgb="FFC00000"/>
      <name val="Calibri Light"/>
      <family val="2"/>
      <charset val="238"/>
      <scheme val="major"/>
    </font>
    <font>
      <sz val="10"/>
      <color rgb="FFC00000"/>
      <name val="Calibri Light"/>
      <family val="2"/>
      <charset val="238"/>
      <scheme val="major"/>
    </font>
    <font>
      <sz val="11"/>
      <color theme="4" tint="-0.499984740745262"/>
      <name val="Calibri Light"/>
      <family val="2"/>
      <charset val="238"/>
      <scheme val="major"/>
    </font>
    <font>
      <b/>
      <sz val="9"/>
      <color theme="4" tint="-0.499984740745262"/>
      <name val="Calibri"/>
      <family val="2"/>
      <charset val="238"/>
      <scheme val="minor"/>
    </font>
    <font>
      <sz val="11"/>
      <color rgb="FF222222"/>
      <name val="Calibri"/>
      <family val="2"/>
      <scheme val="minor"/>
    </font>
    <font>
      <sz val="11"/>
      <color rgb="FF00206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/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L139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12.5703125" customWidth="1"/>
    <col min="2" max="2" width="18" customWidth="1"/>
    <col min="3" max="3" width="24" customWidth="1"/>
    <col min="4" max="5" width="25.42578125" customWidth="1"/>
    <col min="6" max="6" width="39.140625" customWidth="1"/>
    <col min="7" max="7" width="23.85546875" style="9" customWidth="1"/>
    <col min="8" max="8" width="22.42578125" style="9" customWidth="1"/>
    <col min="9" max="9" width="29.140625" style="9" customWidth="1"/>
    <col min="10" max="10" width="41.42578125" style="9" customWidth="1"/>
    <col min="11" max="11" width="49" customWidth="1"/>
    <col min="12" max="12" width="48" customWidth="1"/>
  </cols>
  <sheetData>
    <row r="1" spans="1:11" s="22" customFormat="1" x14ac:dyDescent="0.25">
      <c r="A1" s="39" t="s">
        <v>0</v>
      </c>
      <c r="B1" s="40"/>
      <c r="C1" s="23"/>
      <c r="D1" s="41"/>
      <c r="F1" s="52"/>
      <c r="I1" s="42"/>
    </row>
    <row r="2" spans="1:11" s="22" customFormat="1" x14ac:dyDescent="0.25">
      <c r="A2" s="39" t="s">
        <v>1</v>
      </c>
      <c r="B2" s="40"/>
      <c r="C2" s="23"/>
      <c r="D2" s="41"/>
      <c r="F2" s="52"/>
      <c r="I2" s="42"/>
    </row>
    <row r="3" spans="1:11" s="30" customFormat="1" ht="84" x14ac:dyDescent="0.25">
      <c r="A3" s="21" t="s">
        <v>2</v>
      </c>
      <c r="B3" s="21" t="s">
        <v>3</v>
      </c>
      <c r="C3" s="21" t="s">
        <v>4</v>
      </c>
      <c r="D3" s="43" t="s">
        <v>5</v>
      </c>
      <c r="E3" s="20" t="s">
        <v>6</v>
      </c>
      <c r="F3" s="63" t="s">
        <v>7</v>
      </c>
      <c r="G3" s="21" t="s">
        <v>8</v>
      </c>
      <c r="H3" s="21" t="s">
        <v>9</v>
      </c>
      <c r="I3" s="21" t="s">
        <v>10</v>
      </c>
      <c r="J3" s="21" t="s">
        <v>11</v>
      </c>
    </row>
    <row r="4" spans="1:11" s="30" customFormat="1" ht="30" x14ac:dyDescent="0.25">
      <c r="A4" s="44" t="str">
        <f>CONCATENATE(D4, ".", H4, ".", B4, ".", C4)</f>
        <v>FL.2021.1.</v>
      </c>
      <c r="B4" s="18">
        <v>1</v>
      </c>
      <c r="C4" s="3"/>
      <c r="D4" s="71" t="s">
        <v>12</v>
      </c>
      <c r="E4" s="76" t="s">
        <v>13</v>
      </c>
      <c r="F4" s="76" t="s">
        <v>145</v>
      </c>
      <c r="G4" s="77" t="s">
        <v>14</v>
      </c>
      <c r="H4" s="78" t="s">
        <v>15</v>
      </c>
      <c r="I4" s="53">
        <v>18686.36</v>
      </c>
      <c r="J4" s="10">
        <v>9</v>
      </c>
    </row>
    <row r="5" spans="1:11" ht="30" x14ac:dyDescent="0.25">
      <c r="A5" s="44" t="str">
        <f>CONCATENATE(D5, ".", H5, ".", B5, ".", C5)</f>
        <v>FL.2020.1.</v>
      </c>
      <c r="B5" s="10">
        <v>1</v>
      </c>
      <c r="C5" s="64"/>
      <c r="D5" s="71" t="s">
        <v>12</v>
      </c>
      <c r="E5" s="2" t="s">
        <v>16</v>
      </c>
      <c r="F5" s="3" t="s">
        <v>17</v>
      </c>
      <c r="G5" s="44" t="s">
        <v>18</v>
      </c>
      <c r="H5" s="10">
        <v>2020</v>
      </c>
      <c r="I5" s="53">
        <v>5261.31</v>
      </c>
      <c r="J5" s="10">
        <v>9</v>
      </c>
    </row>
    <row r="6" spans="1:11" ht="30" x14ac:dyDescent="0.25">
      <c r="A6" s="44" t="str">
        <f t="shared" ref="A6:A68" si="0">CONCATENATE(D6, ".", H6, ".", B6, ".", C6)</f>
        <v>FL.2020.2.</v>
      </c>
      <c r="B6" s="10">
        <v>2</v>
      </c>
      <c r="C6" s="64"/>
      <c r="D6" s="71" t="s">
        <v>12</v>
      </c>
      <c r="E6" s="2" t="s">
        <v>19</v>
      </c>
      <c r="F6" s="3" t="s">
        <v>20</v>
      </c>
      <c r="G6" s="44" t="s">
        <v>21</v>
      </c>
      <c r="H6" s="10">
        <v>2020</v>
      </c>
      <c r="I6" s="53">
        <v>30127.5</v>
      </c>
      <c r="J6" s="10">
        <v>9</v>
      </c>
    </row>
    <row r="7" spans="1:11" ht="30" x14ac:dyDescent="0.25">
      <c r="A7" s="44" t="str">
        <f t="shared" si="0"/>
        <v>FL.2020.3.</v>
      </c>
      <c r="B7" s="10">
        <v>3</v>
      </c>
      <c r="C7" s="64"/>
      <c r="D7" s="71" t="s">
        <v>12</v>
      </c>
      <c r="E7" s="2" t="s">
        <v>22</v>
      </c>
      <c r="F7" s="3" t="s">
        <v>17</v>
      </c>
      <c r="G7" s="44" t="s">
        <v>18</v>
      </c>
      <c r="H7" s="10">
        <v>2020</v>
      </c>
      <c r="I7" s="53">
        <v>6577.84</v>
      </c>
      <c r="J7" s="10">
        <v>9</v>
      </c>
    </row>
    <row r="8" spans="1:11" ht="30" x14ac:dyDescent="0.25">
      <c r="A8" s="44" t="str">
        <f>CONCATENATE(D8, ".", H8, ".", B8, ".", C8)</f>
        <v>FL.2020.4.</v>
      </c>
      <c r="B8" s="10">
        <v>4</v>
      </c>
      <c r="C8" s="64"/>
      <c r="D8" s="71" t="s">
        <v>12</v>
      </c>
      <c r="E8" s="2" t="s">
        <v>22</v>
      </c>
      <c r="F8" s="3" t="s">
        <v>23</v>
      </c>
      <c r="G8" s="44" t="s">
        <v>24</v>
      </c>
      <c r="H8" s="10">
        <v>2020</v>
      </c>
      <c r="I8" s="53">
        <v>26512.79</v>
      </c>
      <c r="J8" s="10">
        <v>9</v>
      </c>
    </row>
    <row r="9" spans="1:11" ht="30" x14ac:dyDescent="0.25">
      <c r="A9" s="44" t="str">
        <f>CONCATENATE(D9, ".", H9, ".", B9, ".", C9)</f>
        <v>FL.2020.5.</v>
      </c>
      <c r="B9" s="18">
        <v>5</v>
      </c>
      <c r="C9" s="3"/>
      <c r="D9" s="71" t="s">
        <v>12</v>
      </c>
      <c r="E9" s="3" t="s">
        <v>25</v>
      </c>
      <c r="F9" s="3" t="s">
        <v>23</v>
      </c>
      <c r="G9" s="65" t="s">
        <v>24</v>
      </c>
      <c r="H9" s="66" t="s">
        <v>26</v>
      </c>
      <c r="I9" s="53">
        <v>12126.42</v>
      </c>
      <c r="J9" s="10">
        <v>9</v>
      </c>
      <c r="K9" s="7"/>
    </row>
    <row r="10" spans="1:11" ht="30" x14ac:dyDescent="0.25">
      <c r="A10" s="44" t="str">
        <f t="shared" si="0"/>
        <v>FL.2020.6.</v>
      </c>
      <c r="B10" s="18">
        <v>6</v>
      </c>
      <c r="C10" s="3"/>
      <c r="D10" s="71" t="s">
        <v>12</v>
      </c>
      <c r="E10" s="3" t="s">
        <v>25</v>
      </c>
      <c r="F10" s="76" t="s">
        <v>23</v>
      </c>
      <c r="G10" s="44" t="s">
        <v>24</v>
      </c>
      <c r="H10" s="66" t="s">
        <v>26</v>
      </c>
      <c r="I10" s="53">
        <v>35772.79</v>
      </c>
      <c r="J10" s="10">
        <v>9</v>
      </c>
      <c r="K10" s="7"/>
    </row>
    <row r="11" spans="1:11" ht="30" x14ac:dyDescent="0.25">
      <c r="A11" s="44" t="str">
        <f t="shared" si="0"/>
        <v>FL.2020.7.</v>
      </c>
      <c r="B11" s="18">
        <v>7</v>
      </c>
      <c r="C11" s="3"/>
      <c r="D11" s="71" t="s">
        <v>12</v>
      </c>
      <c r="E11" s="3" t="s">
        <v>27</v>
      </c>
      <c r="F11" s="3" t="s">
        <v>17</v>
      </c>
      <c r="G11" s="44" t="s">
        <v>28</v>
      </c>
      <c r="H11" s="66" t="s">
        <v>26</v>
      </c>
      <c r="I11" s="53">
        <v>10313.9</v>
      </c>
      <c r="J11" s="10">
        <v>9</v>
      </c>
      <c r="K11" s="7"/>
    </row>
    <row r="12" spans="1:11" ht="30" x14ac:dyDescent="0.25">
      <c r="A12" s="44" t="str">
        <f t="shared" si="0"/>
        <v>FL.2020.8.</v>
      </c>
      <c r="B12" s="18">
        <v>8</v>
      </c>
      <c r="C12" s="3"/>
      <c r="D12" s="71" t="s">
        <v>12</v>
      </c>
      <c r="E12" s="76" t="s">
        <v>29</v>
      </c>
      <c r="F12" s="76" t="s">
        <v>23</v>
      </c>
      <c r="G12" s="77" t="s">
        <v>24</v>
      </c>
      <c r="H12" s="78" t="s">
        <v>26</v>
      </c>
      <c r="I12" s="53">
        <v>35772.79</v>
      </c>
      <c r="J12" s="10">
        <v>9</v>
      </c>
      <c r="K12" s="7"/>
    </row>
    <row r="13" spans="1:11" ht="30" x14ac:dyDescent="0.25">
      <c r="A13" s="44" t="str">
        <f t="shared" si="0"/>
        <v>FL.2020.9.</v>
      </c>
      <c r="B13" s="18">
        <v>9</v>
      </c>
      <c r="C13" s="3"/>
      <c r="D13" s="71" t="s">
        <v>12</v>
      </c>
      <c r="E13" s="76" t="s">
        <v>30</v>
      </c>
      <c r="F13" s="76" t="s">
        <v>23</v>
      </c>
      <c r="G13" s="77" t="s">
        <v>24</v>
      </c>
      <c r="H13" s="78" t="s">
        <v>26</v>
      </c>
      <c r="I13" s="53">
        <v>10313.9</v>
      </c>
      <c r="J13" s="10">
        <v>9</v>
      </c>
      <c r="K13" s="7"/>
    </row>
    <row r="14" spans="1:11" ht="30" x14ac:dyDescent="0.25">
      <c r="A14" s="44" t="str">
        <f t="shared" si="0"/>
        <v>FL.2020.10.</v>
      </c>
      <c r="B14" s="18">
        <v>10</v>
      </c>
      <c r="C14" s="3"/>
      <c r="D14" s="71" t="s">
        <v>12</v>
      </c>
      <c r="E14" s="76" t="s">
        <v>31</v>
      </c>
      <c r="F14" s="76" t="s">
        <v>32</v>
      </c>
      <c r="G14" s="77" t="s">
        <v>33</v>
      </c>
      <c r="H14" s="78" t="s">
        <v>26</v>
      </c>
      <c r="I14" s="53">
        <v>22805.39</v>
      </c>
      <c r="J14" s="10">
        <v>9</v>
      </c>
      <c r="K14" s="7"/>
    </row>
    <row r="15" spans="1:11" ht="30" x14ac:dyDescent="0.25">
      <c r="A15" s="44" t="str">
        <f t="shared" si="0"/>
        <v>FL.2020.11.</v>
      </c>
      <c r="B15" s="18">
        <v>11</v>
      </c>
      <c r="C15" s="3"/>
      <c r="D15" s="71" t="s">
        <v>12</v>
      </c>
      <c r="E15" s="76" t="s">
        <v>34</v>
      </c>
      <c r="F15" s="76" t="s">
        <v>35</v>
      </c>
      <c r="G15" s="77" t="s">
        <v>24</v>
      </c>
      <c r="H15" s="78" t="s">
        <v>26</v>
      </c>
      <c r="I15" s="53">
        <v>26512.79</v>
      </c>
      <c r="J15" s="10">
        <v>9</v>
      </c>
      <c r="K15" s="7"/>
    </row>
    <row r="16" spans="1:11" ht="30" x14ac:dyDescent="0.25">
      <c r="A16" s="44" t="str">
        <f t="shared" si="0"/>
        <v>FL.2020.12.</v>
      </c>
      <c r="B16" s="18">
        <v>12</v>
      </c>
      <c r="C16" s="3"/>
      <c r="D16" s="71" t="s">
        <v>12</v>
      </c>
      <c r="E16" s="76" t="s">
        <v>36</v>
      </c>
      <c r="F16" s="76" t="s">
        <v>35</v>
      </c>
      <c r="G16" s="77" t="s">
        <v>24</v>
      </c>
      <c r="H16" s="78" t="s">
        <v>26</v>
      </c>
      <c r="I16" s="53">
        <v>5787.92</v>
      </c>
      <c r="J16" s="10">
        <v>9</v>
      </c>
      <c r="K16" s="7"/>
    </row>
    <row r="17" spans="1:11" x14ac:dyDescent="0.25">
      <c r="A17" s="44" t="str">
        <f t="shared" si="0"/>
        <v>FL...</v>
      </c>
      <c r="B17" s="18"/>
      <c r="C17" s="3"/>
      <c r="D17" s="71" t="s">
        <v>12</v>
      </c>
      <c r="E17" s="3"/>
      <c r="F17" s="3"/>
      <c r="G17" s="10"/>
      <c r="H17" s="53"/>
      <c r="I17" s="10"/>
      <c r="J17" s="2"/>
      <c r="K17" s="7"/>
    </row>
    <row r="18" spans="1:11" x14ac:dyDescent="0.25">
      <c r="A18" s="44" t="str">
        <f t="shared" si="0"/>
        <v>FL...</v>
      </c>
      <c r="B18" s="18"/>
      <c r="C18" s="3"/>
      <c r="D18" s="71" t="s">
        <v>12</v>
      </c>
      <c r="E18" s="3"/>
      <c r="F18" s="3"/>
      <c r="G18" s="10"/>
      <c r="H18" s="53"/>
      <c r="I18" s="10"/>
      <c r="J18" s="2"/>
      <c r="K18" s="7"/>
    </row>
    <row r="19" spans="1:11" x14ac:dyDescent="0.25">
      <c r="A19" s="44" t="str">
        <f t="shared" si="0"/>
        <v>FL...</v>
      </c>
      <c r="B19" s="18"/>
      <c r="C19" s="3"/>
      <c r="D19" s="71" t="s">
        <v>12</v>
      </c>
      <c r="E19" s="3"/>
      <c r="F19" s="3"/>
      <c r="G19" s="10"/>
      <c r="H19" s="53"/>
      <c r="I19" s="10"/>
      <c r="J19" s="2"/>
      <c r="K19" s="7"/>
    </row>
    <row r="20" spans="1:11" x14ac:dyDescent="0.25">
      <c r="A20" s="44" t="str">
        <f t="shared" si="0"/>
        <v>FL...</v>
      </c>
      <c r="B20" s="18"/>
      <c r="C20" s="3"/>
      <c r="D20" s="71" t="s">
        <v>12</v>
      </c>
      <c r="E20" s="3"/>
      <c r="F20" s="3"/>
      <c r="G20" s="10"/>
      <c r="H20" s="53"/>
      <c r="I20" s="10"/>
      <c r="J20" s="2"/>
      <c r="K20" s="7"/>
    </row>
    <row r="21" spans="1:11" x14ac:dyDescent="0.25">
      <c r="A21" s="44" t="str">
        <f t="shared" si="0"/>
        <v>FL...</v>
      </c>
      <c r="B21" s="18"/>
      <c r="C21" s="3"/>
      <c r="D21" s="71" t="s">
        <v>12</v>
      </c>
      <c r="E21" s="3"/>
      <c r="F21" s="3"/>
      <c r="G21" s="10"/>
      <c r="H21" s="53"/>
      <c r="I21" s="10"/>
      <c r="J21" s="2"/>
      <c r="K21" s="7"/>
    </row>
    <row r="22" spans="1:11" x14ac:dyDescent="0.25">
      <c r="A22" s="44" t="str">
        <f t="shared" si="0"/>
        <v>FL...</v>
      </c>
      <c r="B22" s="18"/>
      <c r="C22" s="3"/>
      <c r="D22" s="71" t="s">
        <v>12</v>
      </c>
      <c r="E22" s="3"/>
      <c r="F22" s="3"/>
      <c r="G22" s="10"/>
      <c r="H22" s="53"/>
      <c r="I22" s="10"/>
      <c r="J22" s="2"/>
      <c r="K22" s="7"/>
    </row>
    <row r="23" spans="1:11" x14ac:dyDescent="0.25">
      <c r="A23" s="44" t="str">
        <f t="shared" si="0"/>
        <v>FL...</v>
      </c>
      <c r="B23" s="18"/>
      <c r="C23" s="3"/>
      <c r="D23" s="71" t="s">
        <v>12</v>
      </c>
      <c r="E23" s="3"/>
      <c r="F23" s="3"/>
      <c r="G23" s="10"/>
      <c r="H23" s="53"/>
      <c r="I23" s="10"/>
      <c r="J23" s="2"/>
      <c r="K23" s="7"/>
    </row>
    <row r="24" spans="1:11" x14ac:dyDescent="0.25">
      <c r="A24" s="44" t="str">
        <f t="shared" si="0"/>
        <v>FL...</v>
      </c>
      <c r="B24" s="18"/>
      <c r="C24" s="3"/>
      <c r="D24" s="71" t="s">
        <v>12</v>
      </c>
      <c r="E24" s="3"/>
      <c r="F24" s="3"/>
      <c r="G24" s="10"/>
      <c r="H24" s="53"/>
      <c r="I24" s="10"/>
      <c r="J24" s="2"/>
      <c r="K24" s="7"/>
    </row>
    <row r="25" spans="1:11" x14ac:dyDescent="0.25">
      <c r="A25" s="44" t="str">
        <f t="shared" si="0"/>
        <v>FL...</v>
      </c>
      <c r="B25" s="18"/>
      <c r="C25" s="3"/>
      <c r="D25" s="71" t="s">
        <v>12</v>
      </c>
      <c r="E25" s="3"/>
      <c r="F25" s="3"/>
      <c r="G25" s="10"/>
      <c r="H25" s="53"/>
      <c r="I25" s="10"/>
      <c r="J25" s="2"/>
      <c r="K25" s="7"/>
    </row>
    <row r="26" spans="1:11" x14ac:dyDescent="0.25">
      <c r="A26" s="44" t="str">
        <f t="shared" si="0"/>
        <v>FL...</v>
      </c>
      <c r="B26" s="18"/>
      <c r="C26" s="3"/>
      <c r="D26" s="71" t="s">
        <v>12</v>
      </c>
      <c r="E26" s="3"/>
      <c r="F26" s="3"/>
      <c r="G26" s="10"/>
      <c r="H26" s="53"/>
      <c r="I26" s="10"/>
      <c r="J26" s="2"/>
      <c r="K26" s="7"/>
    </row>
    <row r="27" spans="1:11" x14ac:dyDescent="0.25">
      <c r="A27" s="44" t="str">
        <f t="shared" si="0"/>
        <v>FL...</v>
      </c>
      <c r="B27" s="18"/>
      <c r="C27" s="3"/>
      <c r="D27" s="71" t="s">
        <v>12</v>
      </c>
      <c r="E27" s="3"/>
      <c r="F27" s="3"/>
      <c r="G27" s="10"/>
      <c r="H27" s="53"/>
      <c r="I27" s="10"/>
      <c r="J27" s="2"/>
      <c r="K27" s="7"/>
    </row>
    <row r="28" spans="1:11" x14ac:dyDescent="0.25">
      <c r="A28" s="44" t="str">
        <f t="shared" si="0"/>
        <v>FL...</v>
      </c>
      <c r="B28" s="18"/>
      <c r="C28" s="3"/>
      <c r="D28" s="71" t="s">
        <v>12</v>
      </c>
      <c r="E28" s="3"/>
      <c r="F28" s="3"/>
      <c r="G28" s="10"/>
      <c r="H28" s="53"/>
      <c r="I28" s="10"/>
      <c r="J28" s="2"/>
      <c r="K28" s="7"/>
    </row>
    <row r="29" spans="1:11" x14ac:dyDescent="0.25">
      <c r="A29" s="44" t="str">
        <f t="shared" si="0"/>
        <v>FL...</v>
      </c>
      <c r="B29" s="18"/>
      <c r="C29" s="3"/>
      <c r="D29" s="71" t="s">
        <v>12</v>
      </c>
      <c r="E29" s="3"/>
      <c r="F29" s="3"/>
      <c r="G29" s="10"/>
      <c r="H29" s="53"/>
      <c r="I29" s="10"/>
      <c r="J29" s="2"/>
      <c r="K29" s="7"/>
    </row>
    <row r="30" spans="1:11" x14ac:dyDescent="0.25">
      <c r="A30" s="44" t="str">
        <f t="shared" si="0"/>
        <v>FL...</v>
      </c>
      <c r="B30" s="18"/>
      <c r="C30" s="3"/>
      <c r="D30" s="71" t="s">
        <v>12</v>
      </c>
      <c r="E30" s="3"/>
      <c r="F30" s="3"/>
      <c r="G30" s="10"/>
      <c r="H30" s="53"/>
      <c r="I30" s="10"/>
      <c r="J30" s="2"/>
      <c r="K30" s="7"/>
    </row>
    <row r="31" spans="1:11" x14ac:dyDescent="0.25">
      <c r="A31" s="44" t="str">
        <f t="shared" si="0"/>
        <v>FL...</v>
      </c>
      <c r="B31" s="18"/>
      <c r="C31" s="3"/>
      <c r="D31" s="71" t="s">
        <v>12</v>
      </c>
      <c r="E31" s="3"/>
      <c r="F31" s="3"/>
      <c r="G31" s="10"/>
      <c r="H31" s="53"/>
      <c r="I31" s="10"/>
      <c r="J31" s="2"/>
      <c r="K31" s="7"/>
    </row>
    <row r="32" spans="1:11" x14ac:dyDescent="0.25">
      <c r="A32" s="44" t="str">
        <f t="shared" si="0"/>
        <v>FL...</v>
      </c>
      <c r="B32" s="18"/>
      <c r="C32" s="3"/>
      <c r="D32" s="71" t="s">
        <v>12</v>
      </c>
      <c r="E32" s="3"/>
      <c r="F32" s="3"/>
      <c r="G32" s="10"/>
      <c r="H32" s="53"/>
      <c r="I32" s="10"/>
      <c r="J32" s="2"/>
      <c r="K32" s="7"/>
    </row>
    <row r="33" spans="1:11" x14ac:dyDescent="0.25">
      <c r="A33" s="44" t="str">
        <f t="shared" si="0"/>
        <v>FL...</v>
      </c>
      <c r="B33" s="18"/>
      <c r="C33" s="3"/>
      <c r="D33" s="71" t="s">
        <v>12</v>
      </c>
      <c r="E33" s="3"/>
      <c r="F33" s="3"/>
      <c r="G33" s="10"/>
      <c r="H33" s="53"/>
      <c r="I33" s="10"/>
      <c r="J33" s="2"/>
      <c r="K33" s="7"/>
    </row>
    <row r="34" spans="1:11" x14ac:dyDescent="0.25">
      <c r="A34" s="44" t="str">
        <f t="shared" si="0"/>
        <v>FL...</v>
      </c>
      <c r="B34" s="18"/>
      <c r="C34" s="3"/>
      <c r="D34" s="71" t="s">
        <v>12</v>
      </c>
      <c r="E34" s="3"/>
      <c r="F34" s="3"/>
      <c r="G34" s="10"/>
      <c r="H34" s="53"/>
      <c r="I34" s="10"/>
      <c r="J34" s="2"/>
      <c r="K34" s="7"/>
    </row>
    <row r="35" spans="1:11" x14ac:dyDescent="0.25">
      <c r="A35" s="44" t="str">
        <f t="shared" si="0"/>
        <v>FL...</v>
      </c>
      <c r="B35" s="18"/>
      <c r="C35" s="3"/>
      <c r="D35" s="71" t="s">
        <v>12</v>
      </c>
      <c r="E35" s="3"/>
      <c r="F35" s="3"/>
      <c r="G35" s="10"/>
      <c r="H35" s="53"/>
      <c r="I35" s="10"/>
      <c r="J35" s="2"/>
      <c r="K35" s="7"/>
    </row>
    <row r="36" spans="1:11" x14ac:dyDescent="0.25">
      <c r="A36" s="44" t="str">
        <f t="shared" si="0"/>
        <v>FL...</v>
      </c>
      <c r="B36" s="18"/>
      <c r="C36" s="3"/>
      <c r="D36" s="71" t="s">
        <v>12</v>
      </c>
      <c r="E36" s="3"/>
      <c r="F36" s="3"/>
      <c r="G36" s="10"/>
      <c r="H36" s="53"/>
      <c r="I36" s="10"/>
      <c r="J36" s="2"/>
      <c r="K36" s="7"/>
    </row>
    <row r="37" spans="1:11" x14ac:dyDescent="0.25">
      <c r="A37" s="44" t="str">
        <f t="shared" si="0"/>
        <v>FL...</v>
      </c>
      <c r="B37" s="18"/>
      <c r="C37" s="3"/>
      <c r="D37" s="71" t="s">
        <v>12</v>
      </c>
      <c r="E37" s="3"/>
      <c r="F37" s="3"/>
      <c r="G37" s="10"/>
      <c r="H37" s="53"/>
      <c r="I37" s="10"/>
      <c r="J37" s="2"/>
      <c r="K37" s="7"/>
    </row>
    <row r="38" spans="1:11" x14ac:dyDescent="0.25">
      <c r="A38" s="44" t="str">
        <f t="shared" si="0"/>
        <v>FL...</v>
      </c>
      <c r="B38" s="18"/>
      <c r="C38" s="3"/>
      <c r="D38" s="71" t="s">
        <v>12</v>
      </c>
      <c r="E38" s="3"/>
      <c r="F38" s="3"/>
      <c r="G38" s="10"/>
      <c r="H38" s="53"/>
      <c r="I38" s="10"/>
      <c r="J38" s="2"/>
      <c r="K38" s="7"/>
    </row>
    <row r="39" spans="1:11" x14ac:dyDescent="0.25">
      <c r="A39" s="44" t="str">
        <f t="shared" si="0"/>
        <v>FL...</v>
      </c>
      <c r="B39" s="18"/>
      <c r="C39" s="46"/>
      <c r="D39" s="71" t="s">
        <v>12</v>
      </c>
      <c r="E39" s="2"/>
      <c r="F39" s="3"/>
      <c r="G39" s="54"/>
      <c r="H39" s="55"/>
      <c r="I39" s="10"/>
      <c r="J39" s="2"/>
      <c r="K39" s="6"/>
    </row>
    <row r="40" spans="1:11" x14ac:dyDescent="0.25">
      <c r="A40" s="44" t="str">
        <f t="shared" si="0"/>
        <v>FL...</v>
      </c>
      <c r="B40" s="18"/>
      <c r="C40" s="3"/>
      <c r="D40" s="71" t="s">
        <v>12</v>
      </c>
      <c r="E40" s="3"/>
      <c r="F40" s="3"/>
      <c r="G40" s="10"/>
      <c r="H40" s="53"/>
      <c r="I40" s="10"/>
      <c r="J40" s="2"/>
      <c r="K40" s="7"/>
    </row>
    <row r="41" spans="1:11" x14ac:dyDescent="0.25">
      <c r="A41" s="44" t="str">
        <f t="shared" si="0"/>
        <v>FL...</v>
      </c>
      <c r="B41" s="18"/>
      <c r="C41" s="3"/>
      <c r="D41" s="71" t="s">
        <v>12</v>
      </c>
      <c r="E41" s="3"/>
      <c r="F41" s="3"/>
      <c r="G41" s="10"/>
      <c r="H41" s="53"/>
      <c r="I41" s="10"/>
      <c r="J41" s="2"/>
      <c r="K41" s="7"/>
    </row>
    <row r="42" spans="1:11" x14ac:dyDescent="0.25">
      <c r="A42" s="44" t="str">
        <f t="shared" si="0"/>
        <v>FL...</v>
      </c>
      <c r="B42" s="18"/>
      <c r="C42" s="3"/>
      <c r="D42" s="71" t="s">
        <v>12</v>
      </c>
      <c r="E42" s="3"/>
      <c r="F42" s="3"/>
      <c r="G42" s="10"/>
      <c r="H42" s="53"/>
      <c r="I42" s="10"/>
      <c r="J42" s="2"/>
      <c r="K42" s="7"/>
    </row>
    <row r="43" spans="1:11" x14ac:dyDescent="0.25">
      <c r="A43" s="44" t="str">
        <f t="shared" si="0"/>
        <v>FL...</v>
      </c>
      <c r="B43" s="18"/>
      <c r="C43" s="3"/>
      <c r="D43" s="71" t="s">
        <v>12</v>
      </c>
      <c r="E43" s="3"/>
      <c r="F43" s="3"/>
      <c r="G43" s="10"/>
      <c r="H43" s="53"/>
      <c r="I43" s="10"/>
      <c r="J43" s="2"/>
      <c r="K43" s="7"/>
    </row>
    <row r="44" spans="1:11" x14ac:dyDescent="0.25">
      <c r="A44" s="44" t="str">
        <f t="shared" si="0"/>
        <v>FL...</v>
      </c>
      <c r="B44" s="18"/>
      <c r="C44" s="3"/>
      <c r="D44" s="71" t="s">
        <v>12</v>
      </c>
      <c r="E44" s="3"/>
      <c r="F44" s="3"/>
      <c r="G44" s="10"/>
      <c r="H44" s="53"/>
      <c r="I44" s="10"/>
      <c r="J44" s="2"/>
      <c r="K44" s="7"/>
    </row>
    <row r="45" spans="1:11" x14ac:dyDescent="0.25">
      <c r="A45" s="44" t="str">
        <f t="shared" si="0"/>
        <v>FL...</v>
      </c>
      <c r="B45" s="18"/>
      <c r="C45" s="3"/>
      <c r="D45" s="71" t="s">
        <v>12</v>
      </c>
      <c r="E45" s="3"/>
      <c r="F45" s="3"/>
      <c r="G45" s="10"/>
      <c r="H45" s="53"/>
      <c r="I45" s="10"/>
      <c r="J45" s="2"/>
      <c r="K45" s="7"/>
    </row>
    <row r="46" spans="1:11" x14ac:dyDescent="0.25">
      <c r="A46" s="44" t="str">
        <f t="shared" si="0"/>
        <v>FL...</v>
      </c>
      <c r="B46" s="18"/>
      <c r="C46" s="3"/>
      <c r="D46" s="71" t="s">
        <v>12</v>
      </c>
      <c r="E46" s="3"/>
      <c r="F46" s="3"/>
      <c r="G46" s="10"/>
      <c r="H46" s="53"/>
      <c r="I46" s="10"/>
      <c r="J46" s="2"/>
      <c r="K46" s="7"/>
    </row>
    <row r="47" spans="1:11" x14ac:dyDescent="0.25">
      <c r="A47" s="44" t="str">
        <f t="shared" si="0"/>
        <v>FL...</v>
      </c>
      <c r="B47" s="18"/>
      <c r="C47" s="3"/>
      <c r="D47" s="71" t="s">
        <v>12</v>
      </c>
      <c r="E47" s="3"/>
      <c r="F47" s="3"/>
      <c r="G47" s="10"/>
      <c r="H47" s="53"/>
      <c r="I47" s="10"/>
      <c r="J47" s="2"/>
      <c r="K47" s="7"/>
    </row>
    <row r="48" spans="1:11" x14ac:dyDescent="0.25">
      <c r="A48" s="44" t="str">
        <f t="shared" si="0"/>
        <v>FL...</v>
      </c>
      <c r="B48" s="18"/>
      <c r="C48" s="3"/>
      <c r="D48" s="71" t="s">
        <v>12</v>
      </c>
      <c r="E48" s="3"/>
      <c r="F48" s="3"/>
      <c r="G48" s="10"/>
      <c r="H48" s="53"/>
      <c r="I48" s="10"/>
      <c r="J48" s="2"/>
      <c r="K48" s="7"/>
    </row>
    <row r="49" spans="1:11" x14ac:dyDescent="0.25">
      <c r="A49" s="44" t="str">
        <f t="shared" si="0"/>
        <v>FL...</v>
      </c>
      <c r="B49" s="18"/>
      <c r="C49" s="3"/>
      <c r="D49" s="71" t="s">
        <v>12</v>
      </c>
      <c r="E49" s="3"/>
      <c r="F49" s="3"/>
      <c r="G49" s="10"/>
      <c r="H49" s="53"/>
      <c r="I49" s="10"/>
      <c r="J49" s="2"/>
      <c r="K49" s="7"/>
    </row>
    <row r="50" spans="1:11" x14ac:dyDescent="0.25">
      <c r="A50" s="44" t="str">
        <f t="shared" si="0"/>
        <v>FL...</v>
      </c>
      <c r="B50" s="18"/>
      <c r="C50" s="3"/>
      <c r="D50" s="71" t="s">
        <v>12</v>
      </c>
      <c r="E50" s="3"/>
      <c r="F50" s="3"/>
      <c r="G50" s="10"/>
      <c r="H50" s="53"/>
      <c r="I50" s="10"/>
      <c r="J50" s="2"/>
      <c r="K50" s="7"/>
    </row>
    <row r="51" spans="1:11" x14ac:dyDescent="0.25">
      <c r="A51" s="44" t="str">
        <f t="shared" si="0"/>
        <v>FL...</v>
      </c>
      <c r="B51" s="18"/>
      <c r="C51" s="3"/>
      <c r="D51" s="71" t="s">
        <v>12</v>
      </c>
      <c r="E51" s="3"/>
      <c r="F51" s="3"/>
      <c r="G51" s="10"/>
      <c r="H51" s="53"/>
      <c r="I51" s="10"/>
      <c r="J51" s="2"/>
      <c r="K51" s="7"/>
    </row>
    <row r="52" spans="1:11" x14ac:dyDescent="0.25">
      <c r="A52" s="44" t="str">
        <f t="shared" si="0"/>
        <v>FL...</v>
      </c>
      <c r="B52" s="18"/>
      <c r="C52" s="3"/>
      <c r="D52" s="71" t="s">
        <v>12</v>
      </c>
      <c r="E52" s="3"/>
      <c r="F52" s="3"/>
      <c r="G52" s="10"/>
      <c r="H52" s="53"/>
      <c r="I52" s="10"/>
      <c r="J52" s="2"/>
      <c r="K52" s="7"/>
    </row>
    <row r="53" spans="1:11" x14ac:dyDescent="0.25">
      <c r="A53" s="44" t="str">
        <f t="shared" si="0"/>
        <v>FL...</v>
      </c>
      <c r="B53" s="18"/>
      <c r="C53" s="3"/>
      <c r="D53" s="71" t="s">
        <v>12</v>
      </c>
      <c r="E53" s="3"/>
      <c r="F53" s="3"/>
      <c r="G53" s="10"/>
      <c r="H53" s="53"/>
      <c r="I53" s="10"/>
      <c r="J53" s="2"/>
      <c r="K53" s="7"/>
    </row>
    <row r="54" spans="1:11" x14ac:dyDescent="0.25">
      <c r="A54" s="44" t="str">
        <f t="shared" si="0"/>
        <v>FL...</v>
      </c>
      <c r="B54" s="18"/>
      <c r="C54" s="3"/>
      <c r="D54" s="71" t="s">
        <v>12</v>
      </c>
      <c r="E54" s="3"/>
      <c r="F54" s="3"/>
      <c r="G54" s="10"/>
      <c r="H54" s="53"/>
      <c r="I54" s="10"/>
      <c r="J54" s="2"/>
      <c r="K54" s="7"/>
    </row>
    <row r="55" spans="1:11" x14ac:dyDescent="0.25">
      <c r="A55" s="44" t="str">
        <f t="shared" si="0"/>
        <v>FL...</v>
      </c>
      <c r="B55" s="18"/>
      <c r="C55" s="3"/>
      <c r="D55" s="71" t="s">
        <v>12</v>
      </c>
      <c r="E55" s="3"/>
      <c r="F55" s="3"/>
      <c r="G55" s="10"/>
      <c r="H55" s="53"/>
      <c r="I55" s="10"/>
      <c r="J55" s="2"/>
      <c r="K55" s="7"/>
    </row>
    <row r="56" spans="1:11" x14ac:dyDescent="0.25">
      <c r="A56" s="44" t="str">
        <f t="shared" si="0"/>
        <v>FL...</v>
      </c>
      <c r="B56" s="18"/>
      <c r="C56" s="3"/>
      <c r="D56" s="71" t="s">
        <v>12</v>
      </c>
      <c r="E56" s="3"/>
      <c r="F56" s="3"/>
      <c r="G56" s="10"/>
      <c r="H56" s="53"/>
      <c r="I56" s="10"/>
      <c r="J56" s="2"/>
      <c r="K56" s="7"/>
    </row>
    <row r="57" spans="1:11" x14ac:dyDescent="0.25">
      <c r="A57" s="44" t="str">
        <f t="shared" si="0"/>
        <v>FL...</v>
      </c>
      <c r="B57" s="18"/>
      <c r="C57" s="3"/>
      <c r="D57" s="71" t="s">
        <v>12</v>
      </c>
      <c r="E57" s="3"/>
      <c r="F57" s="3"/>
      <c r="G57" s="10"/>
      <c r="H57" s="53"/>
      <c r="I57" s="10"/>
      <c r="J57" s="2"/>
      <c r="K57" s="7"/>
    </row>
    <row r="58" spans="1:11" x14ac:dyDescent="0.25">
      <c r="A58" s="44" t="str">
        <f t="shared" si="0"/>
        <v>FL...</v>
      </c>
      <c r="B58" s="18"/>
      <c r="C58" s="3"/>
      <c r="D58" s="71" t="s">
        <v>12</v>
      </c>
      <c r="E58" s="3"/>
      <c r="F58" s="3"/>
      <c r="G58" s="10"/>
      <c r="H58" s="53"/>
      <c r="I58" s="10"/>
      <c r="J58" s="2"/>
      <c r="K58" s="7"/>
    </row>
    <row r="59" spans="1:11" x14ac:dyDescent="0.25">
      <c r="A59" s="44" t="str">
        <f t="shared" si="0"/>
        <v>FL...</v>
      </c>
      <c r="B59" s="18"/>
      <c r="C59" s="3"/>
      <c r="D59" s="71" t="s">
        <v>12</v>
      </c>
      <c r="E59" s="3"/>
      <c r="F59" s="3"/>
      <c r="G59" s="10"/>
      <c r="H59" s="53"/>
      <c r="I59" s="10"/>
      <c r="J59" s="2"/>
      <c r="K59" s="7"/>
    </row>
    <row r="60" spans="1:11" x14ac:dyDescent="0.25">
      <c r="A60" s="44" t="str">
        <f t="shared" si="0"/>
        <v>FL...</v>
      </c>
      <c r="B60" s="18"/>
      <c r="C60" s="3"/>
      <c r="D60" s="71" t="s">
        <v>12</v>
      </c>
      <c r="E60" s="3"/>
      <c r="F60" s="3"/>
      <c r="G60" s="10"/>
      <c r="H60" s="53"/>
      <c r="I60" s="10"/>
      <c r="J60" s="2"/>
      <c r="K60" s="7"/>
    </row>
    <row r="61" spans="1:11" x14ac:dyDescent="0.25">
      <c r="A61" s="44" t="str">
        <f t="shared" si="0"/>
        <v>FL...</v>
      </c>
      <c r="B61" s="18"/>
      <c r="C61" s="3"/>
      <c r="D61" s="71" t="s">
        <v>12</v>
      </c>
      <c r="E61" s="3"/>
      <c r="F61" s="3"/>
      <c r="G61" s="10"/>
      <c r="H61" s="53"/>
      <c r="I61" s="10"/>
      <c r="J61" s="2"/>
      <c r="K61" s="7"/>
    </row>
    <row r="62" spans="1:11" x14ac:dyDescent="0.25">
      <c r="A62" s="44" t="str">
        <f t="shared" si="0"/>
        <v>FL...</v>
      </c>
      <c r="B62" s="18"/>
      <c r="C62" s="3"/>
      <c r="D62" s="71" t="s">
        <v>12</v>
      </c>
      <c r="E62" s="3"/>
      <c r="F62" s="3"/>
      <c r="G62" s="10"/>
      <c r="H62" s="53"/>
      <c r="I62" s="10"/>
      <c r="J62" s="2"/>
      <c r="K62" s="7"/>
    </row>
    <row r="63" spans="1:11" x14ac:dyDescent="0.25">
      <c r="A63" s="44" t="str">
        <f t="shared" si="0"/>
        <v>FL...</v>
      </c>
      <c r="B63" s="18"/>
      <c r="C63" s="3"/>
      <c r="D63" s="71" t="s">
        <v>12</v>
      </c>
      <c r="E63" s="3"/>
      <c r="F63" s="3"/>
      <c r="G63" s="10"/>
      <c r="H63" s="53"/>
      <c r="I63" s="10"/>
      <c r="J63" s="2"/>
      <c r="K63" s="7"/>
    </row>
    <row r="64" spans="1:11" x14ac:dyDescent="0.25">
      <c r="A64" s="44" t="str">
        <f t="shared" si="0"/>
        <v>FL...</v>
      </c>
      <c r="B64" s="18"/>
      <c r="C64" s="3"/>
      <c r="D64" s="71" t="s">
        <v>12</v>
      </c>
      <c r="E64" s="3"/>
      <c r="F64" s="3"/>
      <c r="G64" s="10"/>
      <c r="H64" s="53"/>
      <c r="I64" s="10"/>
      <c r="J64" s="2"/>
      <c r="K64" s="7"/>
    </row>
    <row r="65" spans="1:11" x14ac:dyDescent="0.25">
      <c r="A65" s="44" t="str">
        <f t="shared" si="0"/>
        <v>FL...</v>
      </c>
      <c r="B65" s="18"/>
      <c r="C65" s="3"/>
      <c r="D65" s="71" t="s">
        <v>12</v>
      </c>
      <c r="E65" s="3"/>
      <c r="F65" s="3"/>
      <c r="G65" s="10"/>
      <c r="H65" s="53"/>
      <c r="I65" s="10"/>
      <c r="J65" s="2"/>
      <c r="K65" s="7"/>
    </row>
    <row r="66" spans="1:11" x14ac:dyDescent="0.25">
      <c r="A66" s="44" t="str">
        <f t="shared" si="0"/>
        <v>FL...</v>
      </c>
      <c r="B66" s="18"/>
      <c r="C66" s="3"/>
      <c r="D66" s="71" t="s">
        <v>12</v>
      </c>
      <c r="E66" s="3"/>
      <c r="F66" s="3"/>
      <c r="G66" s="10"/>
      <c r="H66" s="53"/>
      <c r="I66" s="10"/>
      <c r="J66" s="2"/>
      <c r="K66" s="7"/>
    </row>
    <row r="67" spans="1:11" x14ac:dyDescent="0.25">
      <c r="A67" s="44" t="str">
        <f t="shared" si="0"/>
        <v>FL...</v>
      </c>
      <c r="B67" s="18"/>
      <c r="C67" s="3"/>
      <c r="D67" s="71" t="s">
        <v>12</v>
      </c>
      <c r="E67" s="3"/>
      <c r="F67" s="3"/>
      <c r="G67" s="10"/>
      <c r="H67" s="53"/>
      <c r="I67" s="10"/>
      <c r="J67" s="2"/>
      <c r="K67" s="7"/>
    </row>
    <row r="68" spans="1:11" x14ac:dyDescent="0.25">
      <c r="A68" s="44" t="str">
        <f t="shared" si="0"/>
        <v>FL...</v>
      </c>
      <c r="B68" s="18"/>
      <c r="C68" s="3"/>
      <c r="D68" s="71" t="s">
        <v>12</v>
      </c>
      <c r="E68" s="3"/>
      <c r="F68" s="3"/>
      <c r="G68" s="10"/>
      <c r="H68" s="53"/>
      <c r="I68" s="10"/>
      <c r="J68" s="2"/>
      <c r="K68" s="7"/>
    </row>
    <row r="69" spans="1:11" x14ac:dyDescent="0.25">
      <c r="A69" s="44" t="str">
        <f t="shared" ref="A69:A100" si="1">CONCATENATE(D69, ".", H69, ".", B69, ".", C69)</f>
        <v>FL...</v>
      </c>
      <c r="B69" s="18"/>
      <c r="C69" s="3"/>
      <c r="D69" s="71" t="s">
        <v>12</v>
      </c>
      <c r="E69" s="3"/>
      <c r="F69" s="3"/>
      <c r="G69" s="10"/>
      <c r="H69" s="53"/>
      <c r="I69" s="10"/>
      <c r="J69" s="2"/>
      <c r="K69" s="7"/>
    </row>
    <row r="70" spans="1:11" x14ac:dyDescent="0.25">
      <c r="A70" s="44" t="str">
        <f t="shared" si="1"/>
        <v>FL...</v>
      </c>
      <c r="B70" s="18"/>
      <c r="C70" s="3"/>
      <c r="D70" s="71" t="s">
        <v>12</v>
      </c>
      <c r="E70" s="3"/>
      <c r="F70" s="3"/>
      <c r="G70" s="10"/>
      <c r="H70" s="53"/>
      <c r="I70" s="10"/>
      <c r="J70" s="2"/>
      <c r="K70" s="7"/>
    </row>
    <row r="71" spans="1:11" x14ac:dyDescent="0.25">
      <c r="A71" s="44" t="str">
        <f t="shared" si="1"/>
        <v>FL...</v>
      </c>
      <c r="B71" s="18"/>
      <c r="C71" s="3"/>
      <c r="D71" s="71" t="s">
        <v>12</v>
      </c>
      <c r="E71" s="3"/>
      <c r="F71" s="3"/>
      <c r="G71" s="10"/>
      <c r="H71" s="53"/>
      <c r="I71" s="10"/>
      <c r="J71" s="2"/>
      <c r="K71" s="7"/>
    </row>
    <row r="72" spans="1:11" x14ac:dyDescent="0.25">
      <c r="A72" s="44" t="str">
        <f t="shared" si="1"/>
        <v>FL...</v>
      </c>
      <c r="B72" s="18"/>
      <c r="C72" s="3"/>
      <c r="D72" s="71" t="s">
        <v>12</v>
      </c>
      <c r="E72" s="3"/>
      <c r="F72" s="3"/>
      <c r="G72" s="10"/>
      <c r="H72" s="53"/>
      <c r="I72" s="10"/>
      <c r="J72" s="2"/>
      <c r="K72" s="7"/>
    </row>
    <row r="73" spans="1:11" x14ac:dyDescent="0.25">
      <c r="A73" s="44" t="str">
        <f t="shared" si="1"/>
        <v>FL...</v>
      </c>
      <c r="B73" s="18"/>
      <c r="C73" s="3"/>
      <c r="D73" s="71" t="s">
        <v>12</v>
      </c>
      <c r="E73" s="3"/>
      <c r="F73" s="3"/>
      <c r="G73" s="10"/>
      <c r="H73" s="53"/>
      <c r="I73" s="10"/>
      <c r="J73" s="2"/>
      <c r="K73" s="7"/>
    </row>
    <row r="74" spans="1:11" x14ac:dyDescent="0.25">
      <c r="A74" s="44" t="str">
        <f t="shared" si="1"/>
        <v>FL...</v>
      </c>
      <c r="B74" s="18"/>
      <c r="C74" s="3"/>
      <c r="D74" s="71" t="s">
        <v>12</v>
      </c>
      <c r="E74" s="3"/>
      <c r="F74" s="3"/>
      <c r="G74" s="10"/>
      <c r="H74" s="53"/>
      <c r="I74" s="10"/>
      <c r="J74" s="2"/>
      <c r="K74" s="7"/>
    </row>
    <row r="75" spans="1:11" x14ac:dyDescent="0.25">
      <c r="A75" s="44" t="str">
        <f t="shared" si="1"/>
        <v>FL...</v>
      </c>
      <c r="B75" s="18"/>
      <c r="C75" s="3"/>
      <c r="D75" s="71" t="s">
        <v>12</v>
      </c>
      <c r="E75" s="3"/>
      <c r="F75" s="3"/>
      <c r="G75" s="10"/>
      <c r="H75" s="53"/>
      <c r="I75" s="10"/>
      <c r="J75" s="2"/>
      <c r="K75" s="7"/>
    </row>
    <row r="76" spans="1:11" x14ac:dyDescent="0.25">
      <c r="A76" s="44" t="str">
        <f t="shared" si="1"/>
        <v>FL...</v>
      </c>
      <c r="B76" s="18"/>
      <c r="C76" s="3"/>
      <c r="D76" s="71" t="s">
        <v>12</v>
      </c>
      <c r="E76" s="3"/>
      <c r="F76" s="3"/>
      <c r="G76" s="10"/>
      <c r="H76" s="53"/>
      <c r="I76" s="10"/>
      <c r="J76" s="2"/>
      <c r="K76" s="7"/>
    </row>
    <row r="77" spans="1:11" x14ac:dyDescent="0.25">
      <c r="A77" s="44" t="str">
        <f t="shared" si="1"/>
        <v>FL...</v>
      </c>
      <c r="B77" s="18"/>
      <c r="C77" s="3"/>
      <c r="D77" s="71" t="s">
        <v>12</v>
      </c>
      <c r="E77" s="3"/>
      <c r="F77" s="3"/>
      <c r="G77" s="10"/>
      <c r="H77" s="53"/>
      <c r="I77" s="10"/>
      <c r="J77" s="2"/>
      <c r="K77" s="7"/>
    </row>
    <row r="78" spans="1:11" x14ac:dyDescent="0.25">
      <c r="A78" s="44" t="str">
        <f t="shared" si="1"/>
        <v>FL...</v>
      </c>
      <c r="B78" s="18"/>
      <c r="C78" s="3"/>
      <c r="D78" s="71" t="s">
        <v>12</v>
      </c>
      <c r="E78" s="3"/>
      <c r="F78" s="3"/>
      <c r="G78" s="10"/>
      <c r="H78" s="53"/>
      <c r="I78" s="10"/>
      <c r="J78" s="2"/>
      <c r="K78" s="7"/>
    </row>
    <row r="79" spans="1:11" x14ac:dyDescent="0.25">
      <c r="A79" s="44" t="str">
        <f t="shared" si="1"/>
        <v>FL...</v>
      </c>
      <c r="B79" s="18"/>
      <c r="C79" s="3"/>
      <c r="D79" s="71" t="s">
        <v>12</v>
      </c>
      <c r="E79" s="3"/>
      <c r="F79" s="3"/>
      <c r="G79" s="10"/>
      <c r="H79" s="53"/>
      <c r="I79" s="10"/>
      <c r="J79" s="2"/>
      <c r="K79" s="7"/>
    </row>
    <row r="80" spans="1:11" x14ac:dyDescent="0.25">
      <c r="A80" s="44" t="str">
        <f t="shared" si="1"/>
        <v>FL...</v>
      </c>
      <c r="B80" s="18"/>
      <c r="C80" s="3"/>
      <c r="D80" s="71" t="s">
        <v>12</v>
      </c>
      <c r="E80" s="3"/>
      <c r="F80" s="3"/>
      <c r="G80" s="10"/>
      <c r="H80" s="53"/>
      <c r="I80" s="10"/>
      <c r="J80" s="2"/>
      <c r="K80" s="7"/>
    </row>
    <row r="81" spans="1:12" x14ac:dyDescent="0.25">
      <c r="A81" s="44" t="str">
        <f t="shared" si="1"/>
        <v>FL...</v>
      </c>
      <c r="B81" s="18"/>
      <c r="C81" s="3"/>
      <c r="D81" s="71" t="s">
        <v>12</v>
      </c>
      <c r="E81" s="3"/>
      <c r="F81" s="3"/>
      <c r="G81" s="10"/>
      <c r="H81" s="53"/>
      <c r="I81" s="10"/>
      <c r="J81" s="2"/>
      <c r="K81" s="7"/>
    </row>
    <row r="82" spans="1:12" x14ac:dyDescent="0.25">
      <c r="A82" s="44" t="str">
        <f t="shared" si="1"/>
        <v>FL...</v>
      </c>
      <c r="B82" s="18"/>
      <c r="C82" s="3"/>
      <c r="D82" s="71" t="s">
        <v>12</v>
      </c>
      <c r="E82" s="3"/>
      <c r="F82" s="3"/>
      <c r="G82" s="10"/>
      <c r="H82" s="53"/>
      <c r="I82" s="10"/>
      <c r="J82" s="2"/>
      <c r="K82" s="7"/>
    </row>
    <row r="83" spans="1:12" x14ac:dyDescent="0.25">
      <c r="A83" s="44" t="str">
        <f t="shared" si="1"/>
        <v>FL...</v>
      </c>
      <c r="B83" s="18"/>
      <c r="C83" s="3"/>
      <c r="D83" s="71" t="s">
        <v>12</v>
      </c>
      <c r="E83" s="3"/>
      <c r="F83" s="3"/>
      <c r="G83" s="10"/>
      <c r="H83" s="53"/>
      <c r="I83" s="10"/>
      <c r="J83" s="2"/>
      <c r="K83" s="7"/>
    </row>
    <row r="84" spans="1:12" x14ac:dyDescent="0.25">
      <c r="A84" s="44" t="str">
        <f t="shared" si="1"/>
        <v>FL...</v>
      </c>
      <c r="B84" s="18"/>
      <c r="C84" s="3"/>
      <c r="D84" s="71" t="s">
        <v>12</v>
      </c>
      <c r="E84" s="3"/>
      <c r="F84" s="3"/>
      <c r="G84" s="10"/>
      <c r="H84" s="53"/>
      <c r="I84" s="10"/>
      <c r="J84" s="2"/>
      <c r="K84" s="7"/>
    </row>
    <row r="85" spans="1:12" x14ac:dyDescent="0.25">
      <c r="A85" s="44" t="str">
        <f t="shared" si="1"/>
        <v>FL...</v>
      </c>
      <c r="B85" s="18"/>
      <c r="C85" s="3"/>
      <c r="D85" s="71" t="s">
        <v>12</v>
      </c>
      <c r="E85" s="3"/>
      <c r="F85" s="3"/>
      <c r="G85" s="10"/>
      <c r="H85" s="53"/>
      <c r="I85" s="10"/>
      <c r="J85" s="2"/>
      <c r="K85" s="7"/>
    </row>
    <row r="86" spans="1:12" x14ac:dyDescent="0.25">
      <c r="A86" s="44" t="str">
        <f t="shared" si="1"/>
        <v>FL...</v>
      </c>
      <c r="B86" s="18"/>
      <c r="C86" s="3"/>
      <c r="D86" s="71" t="s">
        <v>12</v>
      </c>
      <c r="E86" s="3"/>
      <c r="F86" s="3"/>
      <c r="G86" s="10"/>
      <c r="H86" s="53"/>
      <c r="I86" s="10"/>
      <c r="J86" s="2"/>
      <c r="K86" s="7"/>
    </row>
    <row r="87" spans="1:12" ht="16.5" customHeight="1" x14ac:dyDescent="0.25">
      <c r="A87" s="44" t="str">
        <f t="shared" si="1"/>
        <v>FL...</v>
      </c>
      <c r="B87" s="18"/>
      <c r="C87" s="3"/>
      <c r="D87" s="71" t="s">
        <v>12</v>
      </c>
      <c r="E87" s="3"/>
      <c r="F87" s="3"/>
      <c r="G87" s="10"/>
      <c r="H87" s="53"/>
      <c r="I87" s="10"/>
      <c r="J87" s="2"/>
      <c r="K87" s="8"/>
      <c r="L87" s="1"/>
    </row>
    <row r="88" spans="1:12" x14ac:dyDescent="0.25">
      <c r="A88" s="44" t="str">
        <f t="shared" si="1"/>
        <v>FL...</v>
      </c>
      <c r="B88" s="18"/>
      <c r="C88" s="3"/>
      <c r="D88" s="71" t="s">
        <v>12</v>
      </c>
      <c r="E88" s="3"/>
      <c r="F88" s="3"/>
      <c r="G88" s="10"/>
      <c r="H88" s="53"/>
      <c r="I88" s="10"/>
      <c r="J88" s="2"/>
      <c r="K88" s="7"/>
    </row>
    <row r="89" spans="1:12" x14ac:dyDescent="0.25">
      <c r="A89" s="44" t="str">
        <f t="shared" si="1"/>
        <v>FL...</v>
      </c>
      <c r="B89" s="18"/>
      <c r="C89" s="3"/>
      <c r="D89" s="71" t="s">
        <v>12</v>
      </c>
      <c r="E89" s="3"/>
      <c r="F89" s="3"/>
      <c r="G89" s="10"/>
      <c r="H89" s="53"/>
      <c r="I89" s="10"/>
      <c r="J89" s="2"/>
      <c r="K89" s="4"/>
    </row>
    <row r="90" spans="1:12" x14ac:dyDescent="0.25">
      <c r="A90" s="44" t="str">
        <f t="shared" si="1"/>
        <v>FL...</v>
      </c>
      <c r="B90" s="18"/>
      <c r="C90" s="3"/>
      <c r="D90" s="71" t="s">
        <v>12</v>
      </c>
      <c r="E90" s="3"/>
      <c r="F90" s="3"/>
      <c r="G90" s="10"/>
      <c r="H90" s="53"/>
      <c r="I90" s="10"/>
      <c r="J90" s="2"/>
      <c r="K90" s="4"/>
    </row>
    <row r="91" spans="1:12" x14ac:dyDescent="0.25">
      <c r="A91" s="44" t="str">
        <f t="shared" si="1"/>
        <v>FL...</v>
      </c>
      <c r="B91" s="18"/>
      <c r="C91" s="3"/>
      <c r="D91" s="71" t="s">
        <v>12</v>
      </c>
      <c r="E91" s="3"/>
      <c r="F91" s="3"/>
      <c r="G91" s="10"/>
      <c r="H91" s="53"/>
      <c r="I91" s="10"/>
      <c r="J91" s="2"/>
      <c r="K91" s="4"/>
    </row>
    <row r="92" spans="1:12" x14ac:dyDescent="0.25">
      <c r="A92" s="44" t="str">
        <f t="shared" si="1"/>
        <v>FL...</v>
      </c>
      <c r="B92" s="18"/>
      <c r="C92" s="3"/>
      <c r="D92" s="71" t="s">
        <v>12</v>
      </c>
      <c r="E92" s="3"/>
      <c r="F92" s="3"/>
      <c r="G92" s="10"/>
      <c r="H92" s="53"/>
      <c r="I92" s="10"/>
      <c r="J92" s="2"/>
      <c r="K92" s="4"/>
    </row>
    <row r="93" spans="1:12" x14ac:dyDescent="0.25">
      <c r="A93" s="44" t="str">
        <f t="shared" si="1"/>
        <v>FL...</v>
      </c>
      <c r="B93" s="45"/>
      <c r="C93" s="3"/>
      <c r="D93" s="71" t="s">
        <v>12</v>
      </c>
      <c r="E93" s="3"/>
      <c r="F93" s="3"/>
      <c r="G93" s="10"/>
      <c r="H93" s="10"/>
      <c r="I93" s="10"/>
      <c r="J93" s="2" t="s">
        <v>37</v>
      </c>
      <c r="K93" s="4"/>
    </row>
    <row r="94" spans="1:12" x14ac:dyDescent="0.25">
      <c r="A94" s="44" t="str">
        <f t="shared" si="1"/>
        <v>FL...</v>
      </c>
      <c r="B94" s="45"/>
      <c r="C94" s="3"/>
      <c r="D94" s="71" t="s">
        <v>12</v>
      </c>
      <c r="E94" s="3"/>
      <c r="F94" s="3"/>
      <c r="G94" s="10"/>
      <c r="H94" s="10"/>
      <c r="I94" s="10"/>
      <c r="J94" s="2"/>
      <c r="K94" s="4"/>
    </row>
    <row r="95" spans="1:12" x14ac:dyDescent="0.25">
      <c r="A95" s="44" t="str">
        <f t="shared" si="1"/>
        <v>FL...</v>
      </c>
      <c r="B95" s="45"/>
      <c r="C95" s="3"/>
      <c r="D95" s="71" t="s">
        <v>12</v>
      </c>
      <c r="E95" s="3"/>
      <c r="F95" s="3"/>
      <c r="G95" s="10"/>
      <c r="H95" s="10"/>
      <c r="I95" s="10"/>
      <c r="J95" s="2"/>
      <c r="K95" s="4"/>
    </row>
    <row r="96" spans="1:12" x14ac:dyDescent="0.25">
      <c r="A96" s="44" t="str">
        <f t="shared" si="1"/>
        <v>FL...</v>
      </c>
      <c r="B96" s="45"/>
      <c r="C96" s="3"/>
      <c r="D96" s="71" t="s">
        <v>12</v>
      </c>
      <c r="E96" s="3"/>
      <c r="F96" s="3"/>
      <c r="G96" s="10"/>
      <c r="H96" s="10"/>
      <c r="I96" s="10"/>
      <c r="J96" s="2"/>
      <c r="K96" s="4"/>
    </row>
    <row r="97" spans="1:12" x14ac:dyDescent="0.25">
      <c r="A97" s="44" t="str">
        <f t="shared" si="1"/>
        <v>FL...</v>
      </c>
      <c r="B97" s="45"/>
      <c r="C97" s="3"/>
      <c r="D97" s="71" t="s">
        <v>12</v>
      </c>
      <c r="E97" s="3"/>
      <c r="F97" s="3"/>
      <c r="G97" s="10"/>
      <c r="H97" s="10"/>
      <c r="I97" s="10"/>
      <c r="J97" s="2"/>
      <c r="K97" s="4"/>
    </row>
    <row r="98" spans="1:12" x14ac:dyDescent="0.25">
      <c r="A98" s="44" t="str">
        <f>CONCATENATE(D98, ".", H98, ".", B98, ".", C98)</f>
        <v>FL...</v>
      </c>
      <c r="B98" s="45"/>
      <c r="C98" s="3"/>
      <c r="D98" s="71" t="s">
        <v>12</v>
      </c>
      <c r="E98" s="3"/>
      <c r="F98" s="3"/>
      <c r="G98" s="10"/>
      <c r="H98" s="10"/>
      <c r="I98" s="10"/>
      <c r="J98" s="2"/>
      <c r="K98" s="7"/>
    </row>
    <row r="99" spans="1:12" x14ac:dyDescent="0.25">
      <c r="A99" s="44" t="str">
        <f t="shared" si="1"/>
        <v>FL...</v>
      </c>
      <c r="B99" s="45"/>
      <c r="C99" s="3"/>
      <c r="D99" s="71" t="s">
        <v>12</v>
      </c>
      <c r="E99" s="3"/>
      <c r="F99" s="3"/>
      <c r="G99" s="10"/>
      <c r="H99" s="10"/>
      <c r="I99" s="10"/>
      <c r="J99" s="2"/>
      <c r="K99" s="7"/>
      <c r="L99" s="7"/>
    </row>
    <row r="100" spans="1:12" x14ac:dyDescent="0.25">
      <c r="A100" s="44" t="str">
        <f t="shared" si="1"/>
        <v>FL...</v>
      </c>
      <c r="B100" s="45"/>
      <c r="C100" s="3"/>
      <c r="D100" s="71" t="s">
        <v>12</v>
      </c>
      <c r="E100" s="3"/>
      <c r="F100" s="3"/>
      <c r="G100" s="10"/>
      <c r="H100" s="10"/>
      <c r="I100" s="10"/>
      <c r="J100" s="2"/>
      <c r="K100" s="7"/>
    </row>
    <row r="101" spans="1:12" x14ac:dyDescent="0.25">
      <c r="A101" t="str">
        <f t="shared" ref="A101" si="2">CONCATENATE(D101, ".", H101, ".", B101, ".", C101)</f>
        <v>FL...</v>
      </c>
      <c r="C101" s="7"/>
      <c r="D101" s="71" t="s">
        <v>12</v>
      </c>
      <c r="E101" s="7"/>
      <c r="F101" s="7"/>
      <c r="G101" s="56"/>
      <c r="H101" s="56"/>
      <c r="I101" s="56"/>
      <c r="J101" s="6"/>
      <c r="K101" s="7"/>
    </row>
    <row r="102" spans="1:12" x14ac:dyDescent="0.25">
      <c r="C102" s="7"/>
      <c r="D102" s="7"/>
      <c r="E102" s="7"/>
      <c r="F102" s="7"/>
      <c r="G102" s="56"/>
      <c r="H102" s="56"/>
      <c r="I102" s="56"/>
      <c r="J102" s="6"/>
      <c r="K102" s="7"/>
    </row>
    <row r="103" spans="1:12" x14ac:dyDescent="0.25">
      <c r="C103" s="7"/>
      <c r="D103" s="7"/>
      <c r="E103" s="7"/>
      <c r="F103" s="7"/>
      <c r="G103" s="56"/>
      <c r="H103" s="56"/>
      <c r="I103" s="56"/>
      <c r="J103" s="6"/>
      <c r="K103" s="7"/>
    </row>
    <row r="104" spans="1:12" x14ac:dyDescent="0.25">
      <c r="C104" s="1"/>
      <c r="D104" s="1"/>
      <c r="E104" s="1"/>
      <c r="F104" s="1"/>
      <c r="G104" s="57"/>
      <c r="H104" s="57"/>
      <c r="I104" s="57"/>
      <c r="J104" s="58"/>
      <c r="K104" s="1"/>
    </row>
    <row r="105" spans="1:12" x14ac:dyDescent="0.25">
      <c r="C105" s="1"/>
      <c r="D105" s="1"/>
      <c r="E105" s="1"/>
      <c r="F105" s="1"/>
      <c r="G105" s="57"/>
      <c r="H105" s="57"/>
      <c r="I105" s="57"/>
      <c r="J105" s="58"/>
      <c r="K105" s="1"/>
    </row>
    <row r="106" spans="1:12" x14ac:dyDescent="0.25">
      <c r="C106" s="1"/>
      <c r="D106" s="1"/>
      <c r="E106" s="1"/>
      <c r="F106" s="1"/>
      <c r="G106" s="57"/>
      <c r="H106" s="57"/>
      <c r="I106" s="57"/>
      <c r="J106" s="58"/>
      <c r="K106" s="1"/>
    </row>
    <row r="107" spans="1:12" x14ac:dyDescent="0.25">
      <c r="C107" s="1"/>
      <c r="D107" s="1"/>
      <c r="E107" s="1"/>
      <c r="F107" s="1"/>
      <c r="G107" s="57"/>
      <c r="H107" s="57"/>
      <c r="I107" s="57"/>
      <c r="J107" s="58"/>
      <c r="K107" s="5"/>
    </row>
    <row r="108" spans="1:12" x14ac:dyDescent="0.25">
      <c r="C108" s="1"/>
      <c r="D108" s="1"/>
      <c r="E108" s="1"/>
      <c r="F108" s="1"/>
      <c r="G108" s="57"/>
      <c r="H108" s="57"/>
      <c r="I108" s="57"/>
      <c r="J108" s="58"/>
      <c r="K108" s="5"/>
    </row>
    <row r="109" spans="1:12" x14ac:dyDescent="0.25">
      <c r="C109" s="1"/>
      <c r="D109" s="1"/>
      <c r="E109" s="1"/>
      <c r="F109" s="1"/>
      <c r="G109" s="57"/>
      <c r="H109" s="57"/>
      <c r="I109" s="57"/>
      <c r="J109" s="58"/>
      <c r="K109" s="5"/>
    </row>
    <row r="110" spans="1:12" x14ac:dyDescent="0.25">
      <c r="C110" s="1"/>
      <c r="D110" s="1"/>
      <c r="E110" s="1"/>
      <c r="F110" s="1"/>
      <c r="G110" s="57"/>
      <c r="H110" s="57"/>
      <c r="I110" s="57"/>
      <c r="J110" s="58"/>
      <c r="K110" s="5"/>
    </row>
    <row r="111" spans="1:12" x14ac:dyDescent="0.25">
      <c r="C111" s="1"/>
      <c r="D111" s="1"/>
      <c r="E111" s="1"/>
      <c r="F111" s="1"/>
      <c r="G111" s="58"/>
      <c r="H111" s="58"/>
      <c r="I111" s="58"/>
      <c r="J111" s="58"/>
      <c r="K111" s="5"/>
    </row>
    <row r="112" spans="1:12" x14ac:dyDescent="0.25">
      <c r="C112" s="1"/>
      <c r="D112" s="1"/>
      <c r="E112" s="1"/>
      <c r="F112" s="1"/>
      <c r="G112" s="58"/>
      <c r="H112" s="58"/>
      <c r="I112" s="58"/>
      <c r="J112" s="58"/>
      <c r="K112" s="5"/>
    </row>
    <row r="113" spans="3:11" x14ac:dyDescent="0.25">
      <c r="C113" s="1"/>
      <c r="D113" s="1"/>
      <c r="E113" s="1"/>
      <c r="F113" s="1"/>
      <c r="G113" s="58"/>
      <c r="H113" s="58"/>
      <c r="I113" s="58"/>
      <c r="J113" s="58"/>
      <c r="K113" s="5"/>
    </row>
    <row r="114" spans="3:11" x14ac:dyDescent="0.25">
      <c r="C114" s="1"/>
      <c r="D114" s="1"/>
      <c r="E114" s="1"/>
      <c r="F114" s="1"/>
      <c r="G114" s="58"/>
      <c r="H114" s="58"/>
      <c r="I114" s="58"/>
      <c r="J114" s="58"/>
      <c r="K114" s="5"/>
    </row>
    <row r="115" spans="3:11" x14ac:dyDescent="0.25">
      <c r="C115" s="1"/>
      <c r="D115" s="1"/>
      <c r="E115" s="1"/>
      <c r="F115" s="1"/>
      <c r="G115" s="58"/>
      <c r="H115" s="58"/>
      <c r="I115" s="58"/>
      <c r="J115" s="58"/>
      <c r="K115" s="5"/>
    </row>
    <row r="116" spans="3:11" x14ac:dyDescent="0.25">
      <c r="C116" s="1"/>
      <c r="D116" s="1"/>
      <c r="E116" s="1"/>
      <c r="F116" s="1"/>
      <c r="G116" s="58"/>
      <c r="H116" s="58"/>
      <c r="I116" s="58"/>
      <c r="J116" s="58"/>
      <c r="K116" s="5"/>
    </row>
    <row r="117" spans="3:11" x14ac:dyDescent="0.25">
      <c r="C117" s="1"/>
      <c r="D117" s="1"/>
      <c r="E117" s="1"/>
      <c r="F117" s="1"/>
      <c r="G117" s="58"/>
      <c r="H117" s="58"/>
      <c r="I117" s="58"/>
      <c r="J117" s="58"/>
      <c r="K117" s="1"/>
    </row>
    <row r="118" spans="3:11" x14ac:dyDescent="0.25">
      <c r="C118" s="1"/>
      <c r="D118" s="1"/>
      <c r="E118" s="1"/>
      <c r="F118" s="1"/>
      <c r="G118" s="58"/>
      <c r="H118" s="58"/>
      <c r="I118" s="58"/>
      <c r="J118" s="58"/>
      <c r="K118" s="1"/>
    </row>
    <row r="119" spans="3:11" x14ac:dyDescent="0.25">
      <c r="C119" s="1"/>
      <c r="D119" s="1"/>
      <c r="E119" s="1"/>
      <c r="F119" s="1"/>
      <c r="G119" s="58"/>
      <c r="H119" s="58"/>
      <c r="I119" s="58"/>
      <c r="J119" s="58"/>
      <c r="K119" s="1"/>
    </row>
    <row r="120" spans="3:11" x14ac:dyDescent="0.25">
      <c r="C120" s="1"/>
      <c r="D120" s="1"/>
      <c r="E120" s="1"/>
      <c r="F120" s="1"/>
      <c r="G120" s="58"/>
      <c r="H120" s="58"/>
      <c r="I120" s="58"/>
      <c r="J120" s="58"/>
      <c r="K120" s="1"/>
    </row>
    <row r="121" spans="3:11" x14ac:dyDescent="0.25">
      <c r="C121" s="1"/>
      <c r="D121" s="1"/>
      <c r="E121" s="1"/>
      <c r="F121" s="1"/>
      <c r="G121" s="58"/>
      <c r="H121" s="58"/>
      <c r="I121" s="58"/>
      <c r="J121" s="58"/>
      <c r="K121" s="1"/>
    </row>
    <row r="122" spans="3:11" x14ac:dyDescent="0.25">
      <c r="C122" s="1"/>
      <c r="D122" s="1"/>
      <c r="E122" s="1"/>
      <c r="F122" s="1"/>
      <c r="G122" s="58"/>
      <c r="H122" s="58"/>
      <c r="I122" s="58"/>
      <c r="J122" s="58"/>
      <c r="K122" s="1"/>
    </row>
    <row r="123" spans="3:11" x14ac:dyDescent="0.25">
      <c r="C123" s="1"/>
      <c r="D123" s="1"/>
      <c r="E123" s="1"/>
      <c r="F123" s="1"/>
      <c r="G123" s="58"/>
      <c r="H123" s="58"/>
      <c r="I123" s="58"/>
      <c r="J123" s="58"/>
      <c r="K123" s="1"/>
    </row>
    <row r="124" spans="3:11" x14ac:dyDescent="0.25">
      <c r="C124" s="1"/>
      <c r="D124" s="1"/>
      <c r="E124" s="1"/>
      <c r="F124" s="1"/>
      <c r="G124" s="58"/>
      <c r="H124" s="58"/>
      <c r="I124" s="58"/>
      <c r="J124" s="58"/>
      <c r="K124" s="1"/>
    </row>
    <row r="125" spans="3:11" x14ac:dyDescent="0.25">
      <c r="C125" s="1"/>
      <c r="D125" s="1"/>
      <c r="E125" s="1"/>
      <c r="F125" s="1"/>
      <c r="G125" s="58"/>
      <c r="H125" s="58"/>
      <c r="I125" s="58"/>
      <c r="J125" s="58"/>
      <c r="K125" s="1"/>
    </row>
    <row r="126" spans="3:11" x14ac:dyDescent="0.25">
      <c r="C126" s="1"/>
      <c r="D126" s="1"/>
      <c r="E126" s="1"/>
      <c r="F126" s="1"/>
      <c r="G126" s="58"/>
      <c r="H126" s="58"/>
      <c r="I126" s="58"/>
      <c r="J126" s="58"/>
      <c r="K126" s="1"/>
    </row>
    <row r="127" spans="3:11" x14ac:dyDescent="0.25">
      <c r="C127" s="1"/>
      <c r="D127" s="1"/>
      <c r="E127" s="1"/>
      <c r="F127" s="1"/>
      <c r="G127" s="58"/>
      <c r="H127" s="58"/>
      <c r="I127" s="58"/>
      <c r="J127" s="58"/>
      <c r="K127" s="1"/>
    </row>
    <row r="128" spans="3:11" x14ac:dyDescent="0.25">
      <c r="C128" s="1"/>
      <c r="D128" s="1"/>
      <c r="E128" s="1"/>
      <c r="F128" s="1"/>
      <c r="G128" s="58"/>
      <c r="H128" s="58"/>
      <c r="I128" s="58"/>
      <c r="J128" s="58"/>
      <c r="K128" s="1"/>
    </row>
    <row r="129" spans="3:11" x14ac:dyDescent="0.25">
      <c r="C129" s="1"/>
      <c r="D129" s="1"/>
      <c r="E129" s="1"/>
      <c r="F129" s="1"/>
      <c r="G129" s="58"/>
      <c r="H129" s="58"/>
      <c r="I129" s="58"/>
      <c r="J129" s="58"/>
      <c r="K129" s="1"/>
    </row>
    <row r="130" spans="3:11" x14ac:dyDescent="0.25">
      <c r="C130" s="1"/>
      <c r="D130" s="1"/>
      <c r="E130" s="1"/>
      <c r="F130" s="1"/>
      <c r="G130" s="58"/>
      <c r="H130" s="58"/>
      <c r="I130" s="58"/>
      <c r="J130" s="58"/>
      <c r="K130" s="1"/>
    </row>
    <row r="131" spans="3:11" x14ac:dyDescent="0.25">
      <c r="C131" s="1"/>
      <c r="D131" s="1"/>
      <c r="E131" s="1"/>
      <c r="F131" s="1"/>
      <c r="G131" s="58"/>
      <c r="H131" s="58"/>
      <c r="I131" s="58"/>
      <c r="J131" s="58"/>
      <c r="K131" s="1"/>
    </row>
    <row r="132" spans="3:11" x14ac:dyDescent="0.25">
      <c r="C132" s="1"/>
      <c r="D132" s="1"/>
      <c r="E132" s="1"/>
      <c r="F132" s="1"/>
      <c r="G132" s="58"/>
      <c r="H132" s="58"/>
      <c r="I132" s="58"/>
      <c r="J132" s="58"/>
      <c r="K132" s="1"/>
    </row>
    <row r="133" spans="3:11" x14ac:dyDescent="0.25">
      <c r="C133" s="1"/>
      <c r="D133" s="1"/>
      <c r="E133" s="1"/>
      <c r="F133" s="1"/>
      <c r="G133" s="58"/>
      <c r="H133" s="58"/>
      <c r="I133" s="58"/>
      <c r="J133" s="58"/>
      <c r="K133" s="1"/>
    </row>
    <row r="134" spans="3:11" x14ac:dyDescent="0.25">
      <c r="C134" s="1"/>
      <c r="D134" s="1"/>
      <c r="E134" s="1"/>
      <c r="F134" s="1"/>
      <c r="G134" s="58"/>
      <c r="H134" s="58"/>
      <c r="I134" s="58"/>
      <c r="J134" s="58"/>
      <c r="K134" s="1"/>
    </row>
    <row r="135" spans="3:11" x14ac:dyDescent="0.25">
      <c r="C135" s="1"/>
      <c r="D135" s="1"/>
      <c r="E135" s="1"/>
      <c r="F135" s="1"/>
      <c r="G135" s="58"/>
      <c r="H135" s="58"/>
      <c r="I135" s="58"/>
      <c r="J135" s="58"/>
      <c r="K135" s="1"/>
    </row>
    <row r="136" spans="3:11" x14ac:dyDescent="0.25">
      <c r="C136" s="1"/>
      <c r="D136" s="1"/>
      <c r="E136" s="1"/>
      <c r="F136" s="1"/>
      <c r="G136" s="58"/>
      <c r="H136" s="58"/>
      <c r="I136" s="58"/>
      <c r="J136" s="58"/>
      <c r="K136" s="1"/>
    </row>
    <row r="137" spans="3:11" x14ac:dyDescent="0.25">
      <c r="C137" s="1"/>
      <c r="D137" s="1"/>
      <c r="E137" s="1"/>
      <c r="F137" s="1"/>
      <c r="G137" s="58"/>
      <c r="H137" s="58"/>
      <c r="I137" s="58"/>
      <c r="J137" s="58"/>
      <c r="K137" s="1"/>
    </row>
    <row r="138" spans="3:11" x14ac:dyDescent="0.25">
      <c r="C138" s="1"/>
      <c r="D138" s="1"/>
      <c r="E138" s="1"/>
      <c r="F138" s="1"/>
      <c r="G138" s="58"/>
      <c r="H138" s="58"/>
      <c r="I138" s="58"/>
      <c r="J138" s="58"/>
      <c r="K138" s="1"/>
    </row>
    <row r="139" spans="3:11" x14ac:dyDescent="0.25">
      <c r="C139" s="1"/>
      <c r="D139" s="1"/>
      <c r="E139" s="1"/>
      <c r="F139" s="1"/>
      <c r="G139" s="58"/>
      <c r="H139" s="58"/>
      <c r="I139" s="58"/>
      <c r="J139" s="58"/>
      <c r="K139" s="1"/>
    </row>
  </sheetData>
  <sortState xmlns:xlrd2="http://schemas.microsoft.com/office/spreadsheetml/2017/richdata2" ref="A5:M8">
    <sortCondition descending="1" ref="I5:I8"/>
  </sortState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C37"/>
  <sheetViews>
    <sheetView workbookViewId="0">
      <selection activeCell="C44" sqref="C44"/>
    </sheetView>
  </sheetViews>
  <sheetFormatPr defaultColWidth="8.85546875" defaultRowHeight="15" x14ac:dyDescent="0.25"/>
  <cols>
    <col min="1" max="1" width="8.85546875" style="14"/>
    <col min="2" max="2" width="8.28515625" style="14" customWidth="1"/>
    <col min="3" max="3" width="49.5703125" style="14" customWidth="1"/>
    <col min="4" max="16384" width="8.85546875" style="14"/>
  </cols>
  <sheetData>
    <row r="2" spans="2:3" x14ac:dyDescent="0.25">
      <c r="B2" s="33" t="s">
        <v>38</v>
      </c>
    </row>
    <row r="4" spans="2:3" x14ac:dyDescent="0.25">
      <c r="B4" s="28" t="s">
        <v>39</v>
      </c>
      <c r="C4" s="31" t="s">
        <v>40</v>
      </c>
    </row>
    <row r="5" spans="2:3" x14ac:dyDescent="0.25">
      <c r="B5" s="26" t="s">
        <v>41</v>
      </c>
      <c r="C5" s="26" t="s">
        <v>42</v>
      </c>
    </row>
    <row r="6" spans="2:3" x14ac:dyDescent="0.25">
      <c r="B6" s="26" t="s">
        <v>43</v>
      </c>
      <c r="C6" s="26" t="s">
        <v>44</v>
      </c>
    </row>
    <row r="7" spans="2:3" x14ac:dyDescent="0.25">
      <c r="B7" s="26" t="s">
        <v>45</v>
      </c>
      <c r="C7" s="26" t="s">
        <v>46</v>
      </c>
    </row>
    <row r="8" spans="2:3" x14ac:dyDescent="0.25">
      <c r="B8" s="26" t="s">
        <v>47</v>
      </c>
      <c r="C8" s="26" t="s">
        <v>48</v>
      </c>
    </row>
    <row r="9" spans="2:3" x14ac:dyDescent="0.25">
      <c r="B9" s="26" t="s">
        <v>49</v>
      </c>
      <c r="C9" s="26" t="s">
        <v>50</v>
      </c>
    </row>
    <row r="10" spans="2:3" x14ac:dyDescent="0.25">
      <c r="B10" s="26" t="s">
        <v>51</v>
      </c>
      <c r="C10" s="26" t="s">
        <v>52</v>
      </c>
    </row>
    <row r="11" spans="2:3" ht="30" x14ac:dyDescent="0.25">
      <c r="B11" s="26" t="s">
        <v>53</v>
      </c>
      <c r="C11" s="26" t="s">
        <v>54</v>
      </c>
    </row>
    <row r="12" spans="2:3" ht="30" x14ac:dyDescent="0.25">
      <c r="B12" s="26" t="s">
        <v>55</v>
      </c>
      <c r="C12" s="26" t="s">
        <v>56</v>
      </c>
    </row>
    <row r="13" spans="2:3" x14ac:dyDescent="0.25">
      <c r="B13" s="26" t="s">
        <v>57</v>
      </c>
      <c r="C13" s="26" t="s">
        <v>58</v>
      </c>
    </row>
    <row r="14" spans="2:3" x14ac:dyDescent="0.25">
      <c r="B14" s="26" t="s">
        <v>59</v>
      </c>
      <c r="C14" s="26" t="s">
        <v>60</v>
      </c>
    </row>
    <row r="15" spans="2:3" x14ac:dyDescent="0.25">
      <c r="B15" s="26" t="s">
        <v>61</v>
      </c>
      <c r="C15" s="26" t="s">
        <v>62</v>
      </c>
    </row>
    <row r="16" spans="2:3" x14ac:dyDescent="0.25">
      <c r="B16" s="26" t="s">
        <v>63</v>
      </c>
      <c r="C16" s="26" t="s">
        <v>64</v>
      </c>
    </row>
    <row r="17" spans="2:3" x14ac:dyDescent="0.25">
      <c r="B17" s="26" t="s">
        <v>65</v>
      </c>
      <c r="C17" s="26" t="s">
        <v>37</v>
      </c>
    </row>
    <row r="18" spans="2:3" x14ac:dyDescent="0.25">
      <c r="B18" s="29"/>
      <c r="C18" s="29"/>
    </row>
    <row r="19" spans="2:3" x14ac:dyDescent="0.25">
      <c r="B19" s="34" t="s">
        <v>66</v>
      </c>
      <c r="C19" s="35" t="s">
        <v>67</v>
      </c>
    </row>
    <row r="20" spans="2:3" x14ac:dyDescent="0.25">
      <c r="B20" s="36">
        <v>1</v>
      </c>
      <c r="C20" s="37" t="s">
        <v>68</v>
      </c>
    </row>
    <row r="21" spans="2:3" x14ac:dyDescent="0.25">
      <c r="B21" s="36">
        <v>2</v>
      </c>
      <c r="C21" s="38" t="s">
        <v>69</v>
      </c>
    </row>
    <row r="22" spans="2:3" x14ac:dyDescent="0.25">
      <c r="B22" s="36">
        <v>3</v>
      </c>
      <c r="C22" s="38" t="s">
        <v>70</v>
      </c>
    </row>
    <row r="23" spans="2:3" ht="30" x14ac:dyDescent="0.25">
      <c r="B23" s="36">
        <v>4</v>
      </c>
      <c r="C23" s="38" t="s">
        <v>71</v>
      </c>
    </row>
    <row r="24" spans="2:3" x14ac:dyDescent="0.25">
      <c r="B24" s="36">
        <v>5</v>
      </c>
      <c r="C24" s="38" t="s">
        <v>72</v>
      </c>
    </row>
    <row r="25" spans="2:3" x14ac:dyDescent="0.25">
      <c r="B25" s="36">
        <v>6</v>
      </c>
      <c r="C25" s="38" t="s">
        <v>73</v>
      </c>
    </row>
    <row r="26" spans="2:3" x14ac:dyDescent="0.25">
      <c r="B26" s="36">
        <v>7</v>
      </c>
      <c r="C26" s="38" t="s">
        <v>74</v>
      </c>
    </row>
    <row r="27" spans="2:3" x14ac:dyDescent="0.25">
      <c r="B27" s="36">
        <v>8</v>
      </c>
      <c r="C27" s="38" t="s">
        <v>75</v>
      </c>
    </row>
    <row r="28" spans="2:3" x14ac:dyDescent="0.25">
      <c r="B28" s="36">
        <v>9</v>
      </c>
      <c r="C28" s="38" t="s">
        <v>76</v>
      </c>
    </row>
    <row r="29" spans="2:3" x14ac:dyDescent="0.25">
      <c r="B29" s="36">
        <v>10</v>
      </c>
      <c r="C29" s="38" t="s">
        <v>77</v>
      </c>
    </row>
    <row r="30" spans="2:3" x14ac:dyDescent="0.25">
      <c r="B30" s="36">
        <v>11</v>
      </c>
      <c r="C30" s="38" t="s">
        <v>78</v>
      </c>
    </row>
    <row r="31" spans="2:3" x14ac:dyDescent="0.25">
      <c r="B31" s="36">
        <v>12</v>
      </c>
      <c r="C31" s="38" t="s">
        <v>79</v>
      </c>
    </row>
    <row r="32" spans="2:3" x14ac:dyDescent="0.25">
      <c r="B32" s="36">
        <v>13</v>
      </c>
      <c r="C32" s="38" t="s">
        <v>80</v>
      </c>
    </row>
    <row r="33" spans="2:3" x14ac:dyDescent="0.25">
      <c r="B33" s="36">
        <v>14</v>
      </c>
      <c r="C33" s="38" t="s">
        <v>81</v>
      </c>
    </row>
    <row r="34" spans="2:3" x14ac:dyDescent="0.25">
      <c r="B34" s="36">
        <v>15</v>
      </c>
      <c r="C34" s="38" t="s">
        <v>82</v>
      </c>
    </row>
    <row r="35" spans="2:3" x14ac:dyDescent="0.25">
      <c r="B35" s="36">
        <v>16</v>
      </c>
      <c r="C35" s="38" t="s">
        <v>83</v>
      </c>
    </row>
    <row r="36" spans="2:3" x14ac:dyDescent="0.25">
      <c r="B36" s="36">
        <v>17</v>
      </c>
      <c r="C36" s="38" t="s">
        <v>84</v>
      </c>
    </row>
    <row r="37" spans="2:3" x14ac:dyDescent="0.25">
      <c r="B37" s="36">
        <v>18</v>
      </c>
      <c r="C37" s="38" t="s">
        <v>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H112"/>
  <sheetViews>
    <sheetView zoomScale="85" zoomScaleNormal="85" workbookViewId="0">
      <selection activeCell="H5" sqref="H5"/>
    </sheetView>
  </sheetViews>
  <sheetFormatPr defaultColWidth="16.42578125" defaultRowHeight="15" x14ac:dyDescent="0.25"/>
  <cols>
    <col min="1" max="1" width="16.42578125" style="13"/>
    <col min="2" max="2" width="15.140625" style="48" customWidth="1"/>
    <col min="3" max="3" width="38.85546875" style="11" customWidth="1"/>
    <col min="4" max="4" width="48.85546875" style="14" customWidth="1"/>
    <col min="5" max="5" width="21.140625" style="13" customWidth="1"/>
    <col min="6" max="6" width="16.42578125" style="60"/>
    <col min="7" max="7" width="16.42578125" style="12"/>
    <col min="8" max="8" width="16.42578125" style="51"/>
    <col min="9" max="16384" width="16.42578125" style="11"/>
  </cols>
  <sheetData>
    <row r="1" spans="1:8" s="22" customFormat="1" x14ac:dyDescent="0.25">
      <c r="A1" s="25" t="s">
        <v>0</v>
      </c>
      <c r="B1" s="23"/>
      <c r="C1" s="13"/>
      <c r="E1" s="49"/>
      <c r="G1" s="24"/>
      <c r="H1" s="23"/>
    </row>
    <row r="2" spans="1:8" ht="75" x14ac:dyDescent="0.25">
      <c r="A2" s="72" t="s">
        <v>86</v>
      </c>
      <c r="B2" s="71" t="s">
        <v>87</v>
      </c>
      <c r="C2" s="20" t="s">
        <v>88</v>
      </c>
      <c r="D2" s="19" t="s">
        <v>89</v>
      </c>
      <c r="E2" s="47" t="s">
        <v>90</v>
      </c>
      <c r="F2" s="19" t="s">
        <v>91</v>
      </c>
      <c r="G2" s="61" t="s">
        <v>92</v>
      </c>
      <c r="H2" s="47" t="s">
        <v>93</v>
      </c>
    </row>
    <row r="3" spans="1:8" ht="30" x14ac:dyDescent="0.25">
      <c r="A3" s="73" t="str">
        <f>'Pregled obstoječe raz. opreme'!A4</f>
        <v>FL.2021.1.</v>
      </c>
      <c r="B3" s="18" t="str">
        <f>'Pregled obstoječe raz. opreme'!D4</f>
        <v>FL</v>
      </c>
      <c r="C3" s="79" t="s">
        <v>94</v>
      </c>
      <c r="D3" s="79" t="s">
        <v>95</v>
      </c>
      <c r="E3" s="50" t="str">
        <f>'Pregled obstoječe raz. opreme'!G4</f>
        <v>prof. dr. Tomaž Kramberger</v>
      </c>
      <c r="F3" s="18" t="str">
        <f>'Pregled obstoječe raz. opreme'!H4</f>
        <v>2021</v>
      </c>
      <c r="G3" s="62">
        <f>'Pregled obstoječe raz. opreme'!I4</f>
        <v>18686.36</v>
      </c>
      <c r="H3" s="18">
        <f>'Pregled obstoječe raz. opreme'!J4</f>
        <v>9</v>
      </c>
    </row>
    <row r="4" spans="1:8" ht="30" x14ac:dyDescent="0.25">
      <c r="A4" s="73" t="str">
        <f>'Pregled obstoječe raz. opreme'!A5</f>
        <v>FL.2020.1.</v>
      </c>
      <c r="B4" s="18" t="str">
        <f>'Pregled obstoječe raz. opreme'!D5</f>
        <v>FL</v>
      </c>
      <c r="C4" s="67" t="s">
        <v>96</v>
      </c>
      <c r="D4" s="3" t="s">
        <v>97</v>
      </c>
      <c r="E4" s="50" t="str">
        <f>'Pregled obstoječe raz. opreme'!G5</f>
        <v>izr. prof. dr. Matjaž Knez</v>
      </c>
      <c r="F4" s="18">
        <f>'Pregled obstoječe raz. opreme'!H5</f>
        <v>2020</v>
      </c>
      <c r="G4" s="62">
        <f>'Pregled obstoječe raz. opreme'!I5</f>
        <v>5261.31</v>
      </c>
      <c r="H4" s="18">
        <f>'Pregled obstoječe raz. opreme'!J5</f>
        <v>9</v>
      </c>
    </row>
    <row r="5" spans="1:8" ht="45" x14ac:dyDescent="0.25">
      <c r="A5" s="73" t="str">
        <f>'Pregled obstoječe raz. opreme'!A6</f>
        <v>FL.2020.2.</v>
      </c>
      <c r="B5" s="18" t="str">
        <f>'Pregled obstoječe raz. opreme'!D6</f>
        <v>FL</v>
      </c>
      <c r="C5" s="2" t="s">
        <v>98</v>
      </c>
      <c r="D5" s="3" t="s">
        <v>99</v>
      </c>
      <c r="E5" s="50" t="str">
        <f>'Pregled obstoječe raz. opreme'!G6</f>
        <v>izr. prof. dr. Darja Topolšek</v>
      </c>
      <c r="F5" s="18">
        <f>'Pregled obstoječe raz. opreme'!H6</f>
        <v>2020</v>
      </c>
      <c r="G5" s="62">
        <f>'Pregled obstoječe raz. opreme'!I6</f>
        <v>30127.5</v>
      </c>
      <c r="H5" s="18">
        <f>'Pregled obstoječe raz. opreme'!J6</f>
        <v>9</v>
      </c>
    </row>
    <row r="6" spans="1:8" ht="30" x14ac:dyDescent="0.25">
      <c r="A6" s="73" t="str">
        <f>'Pregled obstoječe raz. opreme'!A7</f>
        <v>FL.2020.3.</v>
      </c>
      <c r="B6" s="18" t="str">
        <f>'Pregled obstoječe raz. opreme'!D7</f>
        <v>FL</v>
      </c>
      <c r="C6" s="2" t="s">
        <v>100</v>
      </c>
      <c r="D6" s="2" t="s">
        <v>97</v>
      </c>
      <c r="E6" s="50" t="str">
        <f>'Pregled obstoječe raz. opreme'!G7</f>
        <v>izr. prof. dr. Matjaž Knez</v>
      </c>
      <c r="F6" s="18">
        <f>'Pregled obstoječe raz. opreme'!H7</f>
        <v>2020</v>
      </c>
      <c r="G6" s="62">
        <f>'Pregled obstoječe raz. opreme'!I7</f>
        <v>6577.84</v>
      </c>
      <c r="H6" s="18">
        <f>'Pregled obstoječe raz. opreme'!J7</f>
        <v>9</v>
      </c>
    </row>
    <row r="7" spans="1:8" ht="30" x14ac:dyDescent="0.25">
      <c r="A7" s="73" t="str">
        <f>'Pregled obstoječe raz. opreme'!A8</f>
        <v>FL.2020.4.</v>
      </c>
      <c r="B7" s="18" t="str">
        <f>'Pregled obstoječe raz. opreme'!D8</f>
        <v>FL</v>
      </c>
      <c r="C7" s="2" t="s">
        <v>100</v>
      </c>
      <c r="D7" s="70" t="s">
        <v>101</v>
      </c>
      <c r="E7" s="50" t="str">
        <f>'Pregled obstoječe raz. opreme'!G8</f>
        <v>prof. dr. Tone Lerher</v>
      </c>
      <c r="F7" s="18">
        <f>'Pregled obstoječe raz. opreme'!H8</f>
        <v>2020</v>
      </c>
      <c r="G7" s="62">
        <f>'Pregled obstoječe raz. opreme'!I8</f>
        <v>26512.79</v>
      </c>
      <c r="H7" s="18">
        <f>'Pregled obstoječe raz. opreme'!J8</f>
        <v>9</v>
      </c>
    </row>
    <row r="8" spans="1:8" ht="30" x14ac:dyDescent="0.25">
      <c r="A8" s="73" t="str">
        <f>'Pregled obstoječe raz. opreme'!A9</f>
        <v>FL.2020.5.</v>
      </c>
      <c r="B8" s="18" t="str">
        <f>'Pregled obstoječe raz. opreme'!D9</f>
        <v>FL</v>
      </c>
      <c r="C8" s="17" t="s">
        <v>102</v>
      </c>
      <c r="D8" s="17" t="s">
        <v>101</v>
      </c>
      <c r="E8" s="50" t="str">
        <f>'Pregled obstoječe raz. opreme'!G9</f>
        <v>prof. dr. Tone Lerher</v>
      </c>
      <c r="F8" s="18" t="str">
        <f>'Pregled obstoječe raz. opreme'!H9</f>
        <v>2020</v>
      </c>
      <c r="G8" s="62">
        <f>'Pregled obstoječe raz. opreme'!I9</f>
        <v>12126.42</v>
      </c>
      <c r="H8" s="18">
        <f>'Pregled obstoječe raz. opreme'!J9</f>
        <v>9</v>
      </c>
    </row>
    <row r="9" spans="1:8" ht="30" x14ac:dyDescent="0.25">
      <c r="A9" s="73" t="str">
        <f>'Pregled obstoječe raz. opreme'!A10</f>
        <v>FL.2020.6.</v>
      </c>
      <c r="B9" s="18" t="str">
        <f>'Pregled obstoječe raz. opreme'!D10</f>
        <v>FL</v>
      </c>
      <c r="C9" s="17" t="s">
        <v>102</v>
      </c>
      <c r="D9" s="17" t="s">
        <v>101</v>
      </c>
      <c r="E9" s="50" t="str">
        <f>'Pregled obstoječe raz. opreme'!G10</f>
        <v>prof. dr. Tone Lerher</v>
      </c>
      <c r="F9" s="18" t="str">
        <f>'Pregled obstoječe raz. opreme'!H10</f>
        <v>2020</v>
      </c>
      <c r="G9" s="62">
        <f>'Pregled obstoječe raz. opreme'!I10</f>
        <v>35772.79</v>
      </c>
      <c r="H9" s="18">
        <f>'Pregled obstoječe raz. opreme'!J10</f>
        <v>9</v>
      </c>
    </row>
    <row r="10" spans="1:8" ht="30" x14ac:dyDescent="0.25">
      <c r="A10" s="73" t="str">
        <f>'Pregled obstoječe raz. opreme'!A11</f>
        <v>FL.2020.7.</v>
      </c>
      <c r="B10" s="18" t="str">
        <f>'Pregled obstoječe raz. opreme'!D11</f>
        <v>FL</v>
      </c>
      <c r="C10" s="17" t="s">
        <v>103</v>
      </c>
      <c r="D10" s="17" t="s">
        <v>97</v>
      </c>
      <c r="E10" s="50" t="str">
        <f>'Pregled obstoječe raz. opreme'!G11</f>
        <v xml:space="preserve"> izr. prof. dr. Matjaž Knez</v>
      </c>
      <c r="F10" s="18" t="str">
        <f>'Pregled obstoječe raz. opreme'!H11</f>
        <v>2020</v>
      </c>
      <c r="G10" s="62">
        <f>'Pregled obstoječe raz. opreme'!I11</f>
        <v>10313.9</v>
      </c>
      <c r="H10" s="18">
        <f>'Pregled obstoječe raz. opreme'!J11</f>
        <v>9</v>
      </c>
    </row>
    <row r="11" spans="1:8" ht="30" x14ac:dyDescent="0.25">
      <c r="A11" s="73" t="str">
        <f>'Pregled obstoječe raz. opreme'!A12</f>
        <v>FL.2020.8.</v>
      </c>
      <c r="B11" s="18" t="str">
        <f>'Pregled obstoječe raz. opreme'!D12</f>
        <v>FL</v>
      </c>
      <c r="C11" s="79" t="s">
        <v>104</v>
      </c>
      <c r="D11" s="79" t="s">
        <v>105</v>
      </c>
      <c r="E11" s="50" t="str">
        <f>'Pregled obstoječe raz. opreme'!G12</f>
        <v>prof. dr. Tone Lerher</v>
      </c>
      <c r="F11" s="18" t="str">
        <f>'Pregled obstoječe raz. opreme'!H12</f>
        <v>2020</v>
      </c>
      <c r="G11" s="62">
        <f>'Pregled obstoječe raz. opreme'!I12</f>
        <v>35772.79</v>
      </c>
      <c r="H11" s="18">
        <f>'Pregled obstoječe raz. opreme'!J12</f>
        <v>9</v>
      </c>
    </row>
    <row r="12" spans="1:8" ht="30" x14ac:dyDescent="0.25">
      <c r="A12" s="73" t="str">
        <f>'Pregled obstoječe raz. opreme'!A13</f>
        <v>FL.2020.9.</v>
      </c>
      <c r="B12" s="18" t="str">
        <f>'Pregled obstoječe raz. opreme'!D13</f>
        <v>FL</v>
      </c>
      <c r="C12" s="79" t="s">
        <v>106</v>
      </c>
      <c r="D12" s="79" t="s">
        <v>105</v>
      </c>
      <c r="E12" s="50" t="str">
        <f>'Pregled obstoječe raz. opreme'!G13</f>
        <v>prof. dr. Tone Lerher</v>
      </c>
      <c r="F12" s="18" t="str">
        <f>'Pregled obstoječe raz. opreme'!H13</f>
        <v>2020</v>
      </c>
      <c r="G12" s="62">
        <f>'Pregled obstoječe raz. opreme'!I13</f>
        <v>10313.9</v>
      </c>
      <c r="H12" s="18">
        <f>'Pregled obstoječe raz. opreme'!J13</f>
        <v>9</v>
      </c>
    </row>
    <row r="13" spans="1:8" ht="30" x14ac:dyDescent="0.25">
      <c r="A13" s="73" t="str">
        <f>'Pregled obstoječe raz. opreme'!A14</f>
        <v>FL.2020.10.</v>
      </c>
      <c r="B13" s="18" t="str">
        <f>'Pregled obstoječe raz. opreme'!D14</f>
        <v>FL</v>
      </c>
      <c r="C13" s="79" t="s">
        <v>107</v>
      </c>
      <c r="D13" s="79" t="s">
        <v>108</v>
      </c>
      <c r="E13" s="50" t="str">
        <f>'Pregled obstoječe raz. opreme'!G14</f>
        <v>prof. dr. Darja Topolšek</v>
      </c>
      <c r="F13" s="18" t="str">
        <f>'Pregled obstoječe raz. opreme'!H14</f>
        <v>2020</v>
      </c>
      <c r="G13" s="62">
        <f>'Pregled obstoječe raz. opreme'!I14</f>
        <v>22805.39</v>
      </c>
      <c r="H13" s="18">
        <f>'Pregled obstoječe raz. opreme'!J14</f>
        <v>9</v>
      </c>
    </row>
    <row r="14" spans="1:8" ht="30" x14ac:dyDescent="0.25">
      <c r="A14" s="73" t="str">
        <f>'Pregled obstoječe raz. opreme'!A15</f>
        <v>FL.2020.11.</v>
      </c>
      <c r="B14" s="18" t="str">
        <f>'Pregled obstoječe raz. opreme'!D15</f>
        <v>FL</v>
      </c>
      <c r="C14" s="79" t="s">
        <v>109</v>
      </c>
      <c r="D14" s="79" t="s">
        <v>105</v>
      </c>
      <c r="E14" s="50" t="str">
        <f>'Pregled obstoječe raz. opreme'!G15</f>
        <v>prof. dr. Tone Lerher</v>
      </c>
      <c r="F14" s="18" t="str">
        <f>'Pregled obstoječe raz. opreme'!H15</f>
        <v>2020</v>
      </c>
      <c r="G14" s="62">
        <f>'Pregled obstoječe raz. opreme'!I15</f>
        <v>26512.79</v>
      </c>
      <c r="H14" s="18">
        <f>'Pregled obstoječe raz. opreme'!J15</f>
        <v>9</v>
      </c>
    </row>
    <row r="15" spans="1:8" ht="30" x14ac:dyDescent="0.25">
      <c r="A15" s="73" t="str">
        <f>'Pregled obstoječe raz. opreme'!A16</f>
        <v>FL.2020.12.</v>
      </c>
      <c r="B15" s="18" t="str">
        <f>'Pregled obstoječe raz. opreme'!D16</f>
        <v>FL</v>
      </c>
      <c r="C15" s="79" t="s">
        <v>110</v>
      </c>
      <c r="D15" s="79" t="s">
        <v>105</v>
      </c>
      <c r="E15" s="50" t="str">
        <f>'Pregled obstoječe raz. opreme'!G16</f>
        <v>prof. dr. Tone Lerher</v>
      </c>
      <c r="F15" s="18" t="str">
        <f>'Pregled obstoječe raz. opreme'!H16</f>
        <v>2020</v>
      </c>
      <c r="G15" s="62">
        <f>'Pregled obstoječe raz. opreme'!I16</f>
        <v>5787.92</v>
      </c>
      <c r="H15" s="18">
        <f>'Pregled obstoječe raz. opreme'!J16</f>
        <v>9</v>
      </c>
    </row>
    <row r="16" spans="1:8" x14ac:dyDescent="0.25">
      <c r="A16" s="73" t="str">
        <f>'Pregled obstoječe raz. opreme'!A17</f>
        <v>FL...</v>
      </c>
      <c r="B16" s="18" t="str">
        <f>'Pregled obstoječe raz. opreme'!D17</f>
        <v>FL</v>
      </c>
      <c r="C16" s="17"/>
      <c r="D16" s="17"/>
      <c r="E16" s="50">
        <f>'Pregled obstoječe raz. opreme'!G17</f>
        <v>0</v>
      </c>
      <c r="F16" s="59">
        <f>'Pregled obstoječe raz. opreme'!H17</f>
        <v>0</v>
      </c>
      <c r="G16" s="62">
        <f>'Pregled obstoječe raz. opreme'!I17</f>
        <v>0</v>
      </c>
      <c r="H16" s="18">
        <f>'Pregled obstoječe raz. opreme'!J17</f>
        <v>0</v>
      </c>
    </row>
    <row r="17" spans="1:8" x14ac:dyDescent="0.25">
      <c r="A17" s="73" t="str">
        <f>'Pregled obstoječe raz. opreme'!A18</f>
        <v>FL...</v>
      </c>
      <c r="B17" s="18" t="str">
        <f>'Pregled obstoječe raz. opreme'!D18</f>
        <v>FL</v>
      </c>
      <c r="C17" s="17"/>
      <c r="D17" s="17"/>
      <c r="E17" s="50">
        <f>'Pregled obstoječe raz. opreme'!G18</f>
        <v>0</v>
      </c>
      <c r="F17" s="59">
        <f>'Pregled obstoječe raz. opreme'!H18</f>
        <v>0</v>
      </c>
      <c r="G17" s="62">
        <f>'Pregled obstoječe raz. opreme'!I18</f>
        <v>0</v>
      </c>
      <c r="H17" s="18">
        <f>'Pregled obstoječe raz. opreme'!J18</f>
        <v>0</v>
      </c>
    </row>
    <row r="18" spans="1:8" x14ac:dyDescent="0.25">
      <c r="A18" s="73" t="str">
        <f>'Pregled obstoječe raz. opreme'!A19</f>
        <v>FL...</v>
      </c>
      <c r="B18" s="18" t="str">
        <f>'Pregled obstoječe raz. opreme'!D19</f>
        <v>FL</v>
      </c>
      <c r="C18" s="17"/>
      <c r="D18" s="17"/>
      <c r="E18" s="50">
        <f>'Pregled obstoječe raz. opreme'!G19</f>
        <v>0</v>
      </c>
      <c r="F18" s="59">
        <f>'Pregled obstoječe raz. opreme'!H19</f>
        <v>0</v>
      </c>
      <c r="G18" s="62">
        <f>'Pregled obstoječe raz. opreme'!I19</f>
        <v>0</v>
      </c>
      <c r="H18" s="18">
        <f>'Pregled obstoječe raz. opreme'!J19</f>
        <v>0</v>
      </c>
    </row>
    <row r="19" spans="1:8" x14ac:dyDescent="0.25">
      <c r="A19" s="73" t="str">
        <f>'Pregled obstoječe raz. opreme'!A20</f>
        <v>FL...</v>
      </c>
      <c r="B19" s="18" t="str">
        <f>'Pregled obstoječe raz. opreme'!D20</f>
        <v>FL</v>
      </c>
      <c r="C19" s="17"/>
      <c r="D19" s="17"/>
      <c r="E19" s="50">
        <f>'Pregled obstoječe raz. opreme'!G20</f>
        <v>0</v>
      </c>
      <c r="F19" s="59">
        <f>'Pregled obstoječe raz. opreme'!H20</f>
        <v>0</v>
      </c>
      <c r="G19" s="62">
        <f>'Pregled obstoječe raz. opreme'!I20</f>
        <v>0</v>
      </c>
      <c r="H19" s="18">
        <f>'Pregled obstoječe raz. opreme'!J20</f>
        <v>0</v>
      </c>
    </row>
    <row r="20" spans="1:8" x14ac:dyDescent="0.25">
      <c r="A20" s="73" t="str">
        <f>'Pregled obstoječe raz. opreme'!A21</f>
        <v>FL...</v>
      </c>
      <c r="B20" s="18" t="str">
        <f>'Pregled obstoječe raz. opreme'!D21</f>
        <v>FL</v>
      </c>
      <c r="C20" s="17"/>
      <c r="D20" s="17"/>
      <c r="E20" s="50">
        <f>'Pregled obstoječe raz. opreme'!G21</f>
        <v>0</v>
      </c>
      <c r="F20" s="59">
        <f>'Pregled obstoječe raz. opreme'!H21</f>
        <v>0</v>
      </c>
      <c r="G20" s="62">
        <f>'Pregled obstoječe raz. opreme'!I21</f>
        <v>0</v>
      </c>
      <c r="H20" s="18">
        <f>'Pregled obstoječe raz. opreme'!J21</f>
        <v>0</v>
      </c>
    </row>
    <row r="21" spans="1:8" x14ac:dyDescent="0.25">
      <c r="A21" s="73" t="str">
        <f>'Pregled obstoječe raz. opreme'!A22</f>
        <v>FL...</v>
      </c>
      <c r="B21" s="18" t="str">
        <f>'Pregled obstoječe raz. opreme'!D22</f>
        <v>FL</v>
      </c>
      <c r="C21" s="17"/>
      <c r="D21" s="17"/>
      <c r="E21" s="50">
        <f>'Pregled obstoječe raz. opreme'!G22</f>
        <v>0</v>
      </c>
      <c r="F21" s="59">
        <f>'Pregled obstoječe raz. opreme'!H22</f>
        <v>0</v>
      </c>
      <c r="G21" s="62">
        <f>'Pregled obstoječe raz. opreme'!I22</f>
        <v>0</v>
      </c>
      <c r="H21" s="18">
        <f>'Pregled obstoječe raz. opreme'!J22</f>
        <v>0</v>
      </c>
    </row>
    <row r="22" spans="1:8" x14ac:dyDescent="0.25">
      <c r="A22" s="73" t="str">
        <f>'Pregled obstoječe raz. opreme'!A23</f>
        <v>FL...</v>
      </c>
      <c r="B22" s="18" t="str">
        <f>'Pregled obstoječe raz. opreme'!D23</f>
        <v>FL</v>
      </c>
      <c r="C22" s="17"/>
      <c r="D22" s="17"/>
      <c r="E22" s="50">
        <f>'Pregled obstoječe raz. opreme'!G23</f>
        <v>0</v>
      </c>
      <c r="F22" s="59">
        <f>'Pregled obstoječe raz. opreme'!H23</f>
        <v>0</v>
      </c>
      <c r="G22" s="62">
        <f>'Pregled obstoječe raz. opreme'!I23</f>
        <v>0</v>
      </c>
      <c r="H22" s="18">
        <f>'Pregled obstoječe raz. opreme'!J23</f>
        <v>0</v>
      </c>
    </row>
    <row r="23" spans="1:8" x14ac:dyDescent="0.25">
      <c r="A23" s="73" t="str">
        <f>'Pregled obstoječe raz. opreme'!A24</f>
        <v>FL...</v>
      </c>
      <c r="B23" s="18" t="str">
        <f>'Pregled obstoječe raz. opreme'!D24</f>
        <v>FL</v>
      </c>
      <c r="C23" s="17"/>
      <c r="D23" s="17"/>
      <c r="E23" s="50">
        <f>'Pregled obstoječe raz. opreme'!G24</f>
        <v>0</v>
      </c>
      <c r="F23" s="59">
        <f>'Pregled obstoječe raz. opreme'!H24</f>
        <v>0</v>
      </c>
      <c r="G23" s="62">
        <f>'Pregled obstoječe raz. opreme'!I24</f>
        <v>0</v>
      </c>
      <c r="H23" s="18">
        <f>'Pregled obstoječe raz. opreme'!J24</f>
        <v>0</v>
      </c>
    </row>
    <row r="24" spans="1:8" x14ac:dyDescent="0.25">
      <c r="A24" s="73" t="str">
        <f>'Pregled obstoječe raz. opreme'!A25</f>
        <v>FL...</v>
      </c>
      <c r="B24" s="18" t="str">
        <f>'Pregled obstoječe raz. opreme'!D25</f>
        <v>FL</v>
      </c>
      <c r="C24" s="17"/>
      <c r="D24" s="17"/>
      <c r="E24" s="50">
        <f>'Pregled obstoječe raz. opreme'!G25</f>
        <v>0</v>
      </c>
      <c r="F24" s="59">
        <f>'Pregled obstoječe raz. opreme'!H25</f>
        <v>0</v>
      </c>
      <c r="G24" s="62">
        <f>'Pregled obstoječe raz. opreme'!I25</f>
        <v>0</v>
      </c>
      <c r="H24" s="18">
        <f>'Pregled obstoječe raz. opreme'!J25</f>
        <v>0</v>
      </c>
    </row>
    <row r="25" spans="1:8" x14ac:dyDescent="0.25">
      <c r="A25" s="73" t="str">
        <f>'Pregled obstoječe raz. opreme'!A26</f>
        <v>FL...</v>
      </c>
      <c r="B25" s="18" t="str">
        <f>'Pregled obstoječe raz. opreme'!D26</f>
        <v>FL</v>
      </c>
      <c r="C25" s="17"/>
      <c r="D25" s="17"/>
      <c r="E25" s="50">
        <f>'Pregled obstoječe raz. opreme'!G26</f>
        <v>0</v>
      </c>
      <c r="F25" s="59">
        <f>'Pregled obstoječe raz. opreme'!H26</f>
        <v>0</v>
      </c>
      <c r="G25" s="62">
        <f>'Pregled obstoječe raz. opreme'!I26</f>
        <v>0</v>
      </c>
      <c r="H25" s="18">
        <f>'Pregled obstoječe raz. opreme'!J26</f>
        <v>0</v>
      </c>
    </row>
    <row r="26" spans="1:8" x14ac:dyDescent="0.25">
      <c r="A26" s="73" t="str">
        <f>'Pregled obstoječe raz. opreme'!A27</f>
        <v>FL...</v>
      </c>
      <c r="B26" s="18" t="str">
        <f>'Pregled obstoječe raz. opreme'!D27</f>
        <v>FL</v>
      </c>
      <c r="C26" s="17"/>
      <c r="D26" s="17"/>
      <c r="E26" s="50">
        <f>'Pregled obstoječe raz. opreme'!G27</f>
        <v>0</v>
      </c>
      <c r="F26" s="59">
        <f>'Pregled obstoječe raz. opreme'!H27</f>
        <v>0</v>
      </c>
      <c r="G26" s="62">
        <f>'Pregled obstoječe raz. opreme'!I27</f>
        <v>0</v>
      </c>
      <c r="H26" s="18">
        <f>'Pregled obstoječe raz. opreme'!J27</f>
        <v>0</v>
      </c>
    </row>
    <row r="27" spans="1:8" x14ac:dyDescent="0.25">
      <c r="A27" s="73" t="str">
        <f>'Pregled obstoječe raz. opreme'!A28</f>
        <v>FL...</v>
      </c>
      <c r="B27" s="18" t="str">
        <f>'Pregled obstoječe raz. opreme'!D28</f>
        <v>FL</v>
      </c>
      <c r="C27" s="17"/>
      <c r="D27" s="17"/>
      <c r="E27" s="50">
        <f>'Pregled obstoječe raz. opreme'!G28</f>
        <v>0</v>
      </c>
      <c r="F27" s="59">
        <f>'Pregled obstoječe raz. opreme'!H28</f>
        <v>0</v>
      </c>
      <c r="G27" s="62">
        <f>'Pregled obstoječe raz. opreme'!I28</f>
        <v>0</v>
      </c>
      <c r="H27" s="18">
        <f>'Pregled obstoječe raz. opreme'!J28</f>
        <v>0</v>
      </c>
    </row>
    <row r="28" spans="1:8" x14ac:dyDescent="0.25">
      <c r="A28" s="73" t="str">
        <f>'Pregled obstoječe raz. opreme'!A29</f>
        <v>FL...</v>
      </c>
      <c r="B28" s="18" t="str">
        <f>'Pregled obstoječe raz. opreme'!D29</f>
        <v>FL</v>
      </c>
      <c r="C28" s="17"/>
      <c r="D28" s="17"/>
      <c r="E28" s="50">
        <f>'Pregled obstoječe raz. opreme'!G29</f>
        <v>0</v>
      </c>
      <c r="F28" s="59">
        <f>'Pregled obstoječe raz. opreme'!H29</f>
        <v>0</v>
      </c>
      <c r="G28" s="62">
        <f>'Pregled obstoječe raz. opreme'!I29</f>
        <v>0</v>
      </c>
      <c r="H28" s="18">
        <f>'Pregled obstoječe raz. opreme'!J29</f>
        <v>0</v>
      </c>
    </row>
    <row r="29" spans="1:8" x14ac:dyDescent="0.25">
      <c r="A29" s="73" t="str">
        <f>'Pregled obstoječe raz. opreme'!A30</f>
        <v>FL...</v>
      </c>
      <c r="B29" s="18" t="str">
        <f>'Pregled obstoječe raz. opreme'!D30</f>
        <v>FL</v>
      </c>
      <c r="C29" s="17"/>
      <c r="D29" s="17"/>
      <c r="E29" s="50">
        <f>'Pregled obstoječe raz. opreme'!G30</f>
        <v>0</v>
      </c>
      <c r="F29" s="59">
        <f>'Pregled obstoječe raz. opreme'!H30</f>
        <v>0</v>
      </c>
      <c r="G29" s="62">
        <f>'Pregled obstoječe raz. opreme'!I30</f>
        <v>0</v>
      </c>
      <c r="H29" s="18">
        <f>'Pregled obstoječe raz. opreme'!J30</f>
        <v>0</v>
      </c>
    </row>
    <row r="30" spans="1:8" x14ac:dyDescent="0.25">
      <c r="A30" s="73" t="str">
        <f>'Pregled obstoječe raz. opreme'!A31</f>
        <v>FL...</v>
      </c>
      <c r="B30" s="18" t="str">
        <f>'Pregled obstoječe raz. opreme'!D31</f>
        <v>FL</v>
      </c>
      <c r="C30" s="17"/>
      <c r="D30" s="17"/>
      <c r="E30" s="50">
        <f>'Pregled obstoječe raz. opreme'!G31</f>
        <v>0</v>
      </c>
      <c r="F30" s="59">
        <f>'Pregled obstoječe raz. opreme'!H31</f>
        <v>0</v>
      </c>
      <c r="G30" s="62">
        <f>'Pregled obstoječe raz. opreme'!I31</f>
        <v>0</v>
      </c>
      <c r="H30" s="18">
        <f>'Pregled obstoječe raz. opreme'!J31</f>
        <v>0</v>
      </c>
    </row>
    <row r="31" spans="1:8" x14ac:dyDescent="0.25">
      <c r="A31" s="73" t="str">
        <f>'Pregled obstoječe raz. opreme'!A32</f>
        <v>FL...</v>
      </c>
      <c r="B31" s="18" t="str">
        <f>'Pregled obstoječe raz. opreme'!D32</f>
        <v>FL</v>
      </c>
      <c r="C31" s="17"/>
      <c r="D31" s="17"/>
      <c r="E31" s="50">
        <f>'Pregled obstoječe raz. opreme'!G32</f>
        <v>0</v>
      </c>
      <c r="F31" s="59">
        <f>'Pregled obstoječe raz. opreme'!H32</f>
        <v>0</v>
      </c>
      <c r="G31" s="62">
        <f>'Pregled obstoječe raz. opreme'!I32</f>
        <v>0</v>
      </c>
      <c r="H31" s="18">
        <f>'Pregled obstoječe raz. opreme'!J32</f>
        <v>0</v>
      </c>
    </row>
    <row r="32" spans="1:8" x14ac:dyDescent="0.25">
      <c r="A32" s="73" t="str">
        <f>'Pregled obstoječe raz. opreme'!A33</f>
        <v>FL...</v>
      </c>
      <c r="B32" s="18" t="str">
        <f>'Pregled obstoječe raz. opreme'!D33</f>
        <v>FL</v>
      </c>
      <c r="C32" s="17"/>
      <c r="D32" s="17"/>
      <c r="E32" s="50">
        <f>'Pregled obstoječe raz. opreme'!G33</f>
        <v>0</v>
      </c>
      <c r="F32" s="59">
        <f>'Pregled obstoječe raz. opreme'!H33</f>
        <v>0</v>
      </c>
      <c r="G32" s="62">
        <f>'Pregled obstoječe raz. opreme'!I33</f>
        <v>0</v>
      </c>
      <c r="H32" s="18">
        <f>'Pregled obstoječe raz. opreme'!J33</f>
        <v>0</v>
      </c>
    </row>
    <row r="33" spans="1:8" x14ac:dyDescent="0.25">
      <c r="A33" s="73" t="str">
        <f>'Pregled obstoječe raz. opreme'!A34</f>
        <v>FL...</v>
      </c>
      <c r="B33" s="18" t="str">
        <f>'Pregled obstoječe raz. opreme'!D34</f>
        <v>FL</v>
      </c>
      <c r="C33" s="17"/>
      <c r="D33" s="17"/>
      <c r="E33" s="50">
        <f>'Pregled obstoječe raz. opreme'!G34</f>
        <v>0</v>
      </c>
      <c r="F33" s="59">
        <f>'Pregled obstoječe raz. opreme'!H34</f>
        <v>0</v>
      </c>
      <c r="G33" s="62">
        <f>'Pregled obstoječe raz. opreme'!I34</f>
        <v>0</v>
      </c>
      <c r="H33" s="18">
        <f>'Pregled obstoječe raz. opreme'!J34</f>
        <v>0</v>
      </c>
    </row>
    <row r="34" spans="1:8" x14ac:dyDescent="0.25">
      <c r="A34" s="73" t="str">
        <f>'Pregled obstoječe raz. opreme'!A35</f>
        <v>FL...</v>
      </c>
      <c r="B34" s="18" t="str">
        <f>'Pregled obstoječe raz. opreme'!D35</f>
        <v>FL</v>
      </c>
      <c r="C34" s="17"/>
      <c r="D34" s="17"/>
      <c r="E34" s="50">
        <f>'Pregled obstoječe raz. opreme'!G35</f>
        <v>0</v>
      </c>
      <c r="F34" s="59">
        <f>'Pregled obstoječe raz. opreme'!H35</f>
        <v>0</v>
      </c>
      <c r="G34" s="62">
        <f>'Pregled obstoječe raz. opreme'!I35</f>
        <v>0</v>
      </c>
      <c r="H34" s="18">
        <f>'Pregled obstoječe raz. opreme'!J35</f>
        <v>0</v>
      </c>
    </row>
    <row r="35" spans="1:8" x14ac:dyDescent="0.25">
      <c r="A35" s="73" t="str">
        <f>'Pregled obstoječe raz. opreme'!A36</f>
        <v>FL...</v>
      </c>
      <c r="B35" s="18" t="str">
        <f>'Pregled obstoječe raz. opreme'!D36</f>
        <v>FL</v>
      </c>
      <c r="C35" s="17"/>
      <c r="D35" s="17"/>
      <c r="E35" s="50">
        <f>'Pregled obstoječe raz. opreme'!G36</f>
        <v>0</v>
      </c>
      <c r="F35" s="59">
        <f>'Pregled obstoječe raz. opreme'!H36</f>
        <v>0</v>
      </c>
      <c r="G35" s="62">
        <f>'Pregled obstoječe raz. opreme'!I36</f>
        <v>0</v>
      </c>
      <c r="H35" s="18">
        <f>'Pregled obstoječe raz. opreme'!J36</f>
        <v>0</v>
      </c>
    </row>
    <row r="36" spans="1:8" x14ac:dyDescent="0.25">
      <c r="A36" s="73" t="str">
        <f>'Pregled obstoječe raz. opreme'!A37</f>
        <v>FL...</v>
      </c>
      <c r="B36" s="18" t="str">
        <f>'Pregled obstoječe raz. opreme'!D37</f>
        <v>FL</v>
      </c>
      <c r="C36" s="17"/>
      <c r="D36" s="17"/>
      <c r="E36" s="50">
        <f>'Pregled obstoječe raz. opreme'!G37</f>
        <v>0</v>
      </c>
      <c r="F36" s="59">
        <f>'Pregled obstoječe raz. opreme'!H37</f>
        <v>0</v>
      </c>
      <c r="G36" s="62">
        <f>'Pregled obstoječe raz. opreme'!I37</f>
        <v>0</v>
      </c>
      <c r="H36" s="18">
        <f>'Pregled obstoječe raz. opreme'!J37</f>
        <v>0</v>
      </c>
    </row>
    <row r="37" spans="1:8" x14ac:dyDescent="0.25">
      <c r="A37" s="73" t="str">
        <f>'Pregled obstoječe raz. opreme'!A38</f>
        <v>FL...</v>
      </c>
      <c r="B37" s="18" t="str">
        <f>'Pregled obstoječe raz. opreme'!D38</f>
        <v>FL</v>
      </c>
      <c r="C37" s="17"/>
      <c r="D37" s="17"/>
      <c r="E37" s="50">
        <f>'Pregled obstoječe raz. opreme'!G38</f>
        <v>0</v>
      </c>
      <c r="F37" s="59">
        <f>'Pregled obstoječe raz. opreme'!H38</f>
        <v>0</v>
      </c>
      <c r="G37" s="62">
        <f>'Pregled obstoječe raz. opreme'!I38</f>
        <v>0</v>
      </c>
      <c r="H37" s="18">
        <f>'Pregled obstoječe raz. opreme'!J38</f>
        <v>0</v>
      </c>
    </row>
    <row r="38" spans="1:8" x14ac:dyDescent="0.25">
      <c r="A38" s="73" t="str">
        <f>'Pregled obstoječe raz. opreme'!A39</f>
        <v>FL...</v>
      </c>
      <c r="B38" s="18" t="str">
        <f>'Pregled obstoječe raz. opreme'!D39</f>
        <v>FL</v>
      </c>
      <c r="C38" s="17"/>
      <c r="D38" s="17"/>
      <c r="E38" s="50">
        <f>'Pregled obstoječe raz. opreme'!G39</f>
        <v>0</v>
      </c>
      <c r="F38" s="59">
        <f>'Pregled obstoječe raz. opreme'!H39</f>
        <v>0</v>
      </c>
      <c r="G38" s="62">
        <f>'Pregled obstoječe raz. opreme'!I39</f>
        <v>0</v>
      </c>
      <c r="H38" s="18">
        <f>'Pregled obstoječe raz. opreme'!J39</f>
        <v>0</v>
      </c>
    </row>
    <row r="39" spans="1:8" x14ac:dyDescent="0.25">
      <c r="A39" s="73" t="str">
        <f>'Pregled obstoječe raz. opreme'!A40</f>
        <v>FL...</v>
      </c>
      <c r="B39" s="18" t="str">
        <f>'Pregled obstoječe raz. opreme'!D40</f>
        <v>FL</v>
      </c>
      <c r="C39" s="17"/>
      <c r="D39" s="17"/>
      <c r="E39" s="50">
        <f>'Pregled obstoječe raz. opreme'!G40</f>
        <v>0</v>
      </c>
      <c r="F39" s="59">
        <f>'Pregled obstoječe raz. opreme'!H40</f>
        <v>0</v>
      </c>
      <c r="G39" s="62">
        <f>'Pregled obstoječe raz. opreme'!I40</f>
        <v>0</v>
      </c>
      <c r="H39" s="18">
        <f>'Pregled obstoječe raz. opreme'!J40</f>
        <v>0</v>
      </c>
    </row>
    <row r="40" spans="1:8" x14ac:dyDescent="0.25">
      <c r="A40" s="73" t="str">
        <f>'Pregled obstoječe raz. opreme'!A41</f>
        <v>FL...</v>
      </c>
      <c r="B40" s="18" t="str">
        <f>'Pregled obstoječe raz. opreme'!D41</f>
        <v>FL</v>
      </c>
      <c r="C40" s="17"/>
      <c r="D40" s="17"/>
      <c r="E40" s="50">
        <f>'Pregled obstoječe raz. opreme'!G41</f>
        <v>0</v>
      </c>
      <c r="F40" s="59">
        <f>'Pregled obstoječe raz. opreme'!H41</f>
        <v>0</v>
      </c>
      <c r="G40" s="62">
        <f>'Pregled obstoječe raz. opreme'!I41</f>
        <v>0</v>
      </c>
      <c r="H40" s="18">
        <f>'Pregled obstoječe raz. opreme'!J41</f>
        <v>0</v>
      </c>
    </row>
    <row r="41" spans="1:8" x14ac:dyDescent="0.25">
      <c r="A41" s="73" t="str">
        <f>'Pregled obstoječe raz. opreme'!A42</f>
        <v>FL...</v>
      </c>
      <c r="B41" s="18" t="str">
        <f>'Pregled obstoječe raz. opreme'!D42</f>
        <v>FL</v>
      </c>
      <c r="C41" s="17"/>
      <c r="D41" s="17"/>
      <c r="E41" s="50">
        <f>'Pregled obstoječe raz. opreme'!G42</f>
        <v>0</v>
      </c>
      <c r="F41" s="59">
        <f>'Pregled obstoječe raz. opreme'!H42</f>
        <v>0</v>
      </c>
      <c r="G41" s="62">
        <f>'Pregled obstoječe raz. opreme'!I42</f>
        <v>0</v>
      </c>
      <c r="H41" s="18">
        <f>'Pregled obstoječe raz. opreme'!J42</f>
        <v>0</v>
      </c>
    </row>
    <row r="42" spans="1:8" x14ac:dyDescent="0.25">
      <c r="A42" s="73" t="str">
        <f>'Pregled obstoječe raz. opreme'!A43</f>
        <v>FL...</v>
      </c>
      <c r="B42" s="18" t="str">
        <f>'Pregled obstoječe raz. opreme'!D43</f>
        <v>FL</v>
      </c>
      <c r="C42" s="17"/>
      <c r="D42" s="17"/>
      <c r="E42" s="50">
        <f>'Pregled obstoječe raz. opreme'!G43</f>
        <v>0</v>
      </c>
      <c r="F42" s="59">
        <f>'Pregled obstoječe raz. opreme'!H43</f>
        <v>0</v>
      </c>
      <c r="G42" s="62">
        <f>'Pregled obstoječe raz. opreme'!I43</f>
        <v>0</v>
      </c>
      <c r="H42" s="18">
        <f>'Pregled obstoječe raz. opreme'!J43</f>
        <v>0</v>
      </c>
    </row>
    <row r="43" spans="1:8" ht="31.9" customHeight="1" x14ac:dyDescent="0.25">
      <c r="A43" s="73" t="str">
        <f>'Pregled obstoječe raz. opreme'!A44</f>
        <v>FL...</v>
      </c>
      <c r="B43" s="18" t="str">
        <f>'Pregled obstoječe raz. opreme'!D44</f>
        <v>FL</v>
      </c>
      <c r="C43" s="17"/>
      <c r="D43" s="17"/>
      <c r="E43" s="50">
        <f>'Pregled obstoječe raz. opreme'!G44</f>
        <v>0</v>
      </c>
      <c r="F43" s="59">
        <f>'Pregled obstoječe raz. opreme'!H44</f>
        <v>0</v>
      </c>
      <c r="G43" s="62">
        <f>'Pregled obstoječe raz. opreme'!I44</f>
        <v>0</v>
      </c>
      <c r="H43" s="18">
        <f>'Pregled obstoječe raz. opreme'!J44</f>
        <v>0</v>
      </c>
    </row>
    <row r="44" spans="1:8" x14ac:dyDescent="0.25">
      <c r="A44" s="73" t="str">
        <f>'Pregled obstoječe raz. opreme'!A45</f>
        <v>FL...</v>
      </c>
      <c r="B44" s="18" t="str">
        <f>'Pregled obstoječe raz. opreme'!D45</f>
        <v>FL</v>
      </c>
      <c r="C44" s="17"/>
      <c r="D44" s="17"/>
      <c r="E44" s="50">
        <f>'Pregled obstoječe raz. opreme'!G45</f>
        <v>0</v>
      </c>
      <c r="F44" s="59">
        <f>'Pregled obstoječe raz. opreme'!H45</f>
        <v>0</v>
      </c>
      <c r="G44" s="62">
        <f>'Pregled obstoječe raz. opreme'!I45</f>
        <v>0</v>
      </c>
      <c r="H44" s="18">
        <f>'Pregled obstoječe raz. opreme'!J45</f>
        <v>0</v>
      </c>
    </row>
    <row r="45" spans="1:8" x14ac:dyDescent="0.25">
      <c r="A45" s="73" t="str">
        <f>'Pregled obstoječe raz. opreme'!A46</f>
        <v>FL...</v>
      </c>
      <c r="B45" s="18" t="str">
        <f>'Pregled obstoječe raz. opreme'!D46</f>
        <v>FL</v>
      </c>
      <c r="C45" s="17"/>
      <c r="D45" s="17"/>
      <c r="E45" s="50">
        <f>'Pregled obstoječe raz. opreme'!G46</f>
        <v>0</v>
      </c>
      <c r="F45" s="59">
        <f>'Pregled obstoječe raz. opreme'!H46</f>
        <v>0</v>
      </c>
      <c r="G45" s="62">
        <f>'Pregled obstoječe raz. opreme'!I46</f>
        <v>0</v>
      </c>
      <c r="H45" s="18">
        <f>'Pregled obstoječe raz. opreme'!J46</f>
        <v>0</v>
      </c>
    </row>
    <row r="46" spans="1:8" x14ac:dyDescent="0.25">
      <c r="A46" s="73" t="str">
        <f>'Pregled obstoječe raz. opreme'!A47</f>
        <v>FL...</v>
      </c>
      <c r="B46" s="18" t="str">
        <f>'Pregled obstoječe raz. opreme'!D47</f>
        <v>FL</v>
      </c>
      <c r="C46" s="17"/>
      <c r="D46" s="17"/>
      <c r="E46" s="50">
        <f>'Pregled obstoječe raz. opreme'!G47</f>
        <v>0</v>
      </c>
      <c r="F46" s="59">
        <f>'Pregled obstoječe raz. opreme'!H47</f>
        <v>0</v>
      </c>
      <c r="G46" s="62">
        <f>'Pregled obstoječe raz. opreme'!I47</f>
        <v>0</v>
      </c>
      <c r="H46" s="18">
        <f>'Pregled obstoječe raz. opreme'!J47</f>
        <v>0</v>
      </c>
    </row>
    <row r="47" spans="1:8" x14ac:dyDescent="0.25">
      <c r="A47" s="73" t="str">
        <f>'Pregled obstoječe raz. opreme'!A48</f>
        <v>FL...</v>
      </c>
      <c r="B47" s="18" t="str">
        <f>'Pregled obstoječe raz. opreme'!D48</f>
        <v>FL</v>
      </c>
      <c r="C47" s="17"/>
      <c r="D47" s="17"/>
      <c r="E47" s="50">
        <f>'Pregled obstoječe raz. opreme'!G48</f>
        <v>0</v>
      </c>
      <c r="F47" s="59">
        <f>'Pregled obstoječe raz. opreme'!H48</f>
        <v>0</v>
      </c>
      <c r="G47" s="62">
        <f>'Pregled obstoječe raz. opreme'!I48</f>
        <v>0</v>
      </c>
      <c r="H47" s="18">
        <f>'Pregled obstoječe raz. opreme'!J48</f>
        <v>0</v>
      </c>
    </row>
    <row r="48" spans="1:8" x14ac:dyDescent="0.25">
      <c r="A48" s="73" t="str">
        <f>'Pregled obstoječe raz. opreme'!A49</f>
        <v>FL...</v>
      </c>
      <c r="B48" s="18" t="str">
        <f>'Pregled obstoječe raz. opreme'!D49</f>
        <v>FL</v>
      </c>
      <c r="C48" s="17"/>
      <c r="D48" s="17"/>
      <c r="E48" s="50">
        <f>'Pregled obstoječe raz. opreme'!G49</f>
        <v>0</v>
      </c>
      <c r="F48" s="59">
        <f>'Pregled obstoječe raz. opreme'!H49</f>
        <v>0</v>
      </c>
      <c r="G48" s="62">
        <f>'Pregled obstoječe raz. opreme'!I49</f>
        <v>0</v>
      </c>
      <c r="H48" s="18">
        <f>'Pregled obstoječe raz. opreme'!J49</f>
        <v>0</v>
      </c>
    </row>
    <row r="49" spans="1:8" x14ac:dyDescent="0.25">
      <c r="A49" s="73" t="str">
        <f>'Pregled obstoječe raz. opreme'!A50</f>
        <v>FL...</v>
      </c>
      <c r="B49" s="18" t="str">
        <f>'Pregled obstoječe raz. opreme'!D50</f>
        <v>FL</v>
      </c>
      <c r="C49" s="17"/>
      <c r="D49" s="17"/>
      <c r="E49" s="50">
        <f>'Pregled obstoječe raz. opreme'!G50</f>
        <v>0</v>
      </c>
      <c r="F49" s="59">
        <f>'Pregled obstoječe raz. opreme'!H50</f>
        <v>0</v>
      </c>
      <c r="G49" s="62">
        <f>'Pregled obstoječe raz. opreme'!I50</f>
        <v>0</v>
      </c>
      <c r="H49" s="18">
        <f>'Pregled obstoječe raz. opreme'!J50</f>
        <v>0</v>
      </c>
    </row>
    <row r="50" spans="1:8" x14ac:dyDescent="0.25">
      <c r="A50" s="73" t="str">
        <f>'Pregled obstoječe raz. opreme'!A51</f>
        <v>FL...</v>
      </c>
      <c r="B50" s="18" t="str">
        <f>'Pregled obstoječe raz. opreme'!D51</f>
        <v>FL</v>
      </c>
      <c r="C50" s="17"/>
      <c r="D50" s="17"/>
      <c r="E50" s="50">
        <f>'Pregled obstoječe raz. opreme'!G51</f>
        <v>0</v>
      </c>
      <c r="F50" s="59">
        <f>'Pregled obstoječe raz. opreme'!H51</f>
        <v>0</v>
      </c>
      <c r="G50" s="62">
        <f>'Pregled obstoječe raz. opreme'!I51</f>
        <v>0</v>
      </c>
      <c r="H50" s="18">
        <f>'Pregled obstoječe raz. opreme'!J51</f>
        <v>0</v>
      </c>
    </row>
    <row r="51" spans="1:8" x14ac:dyDescent="0.25">
      <c r="A51" s="73" t="str">
        <f>'Pregled obstoječe raz. opreme'!A52</f>
        <v>FL...</v>
      </c>
      <c r="B51" s="18" t="str">
        <f>'Pregled obstoječe raz. opreme'!D52</f>
        <v>FL</v>
      </c>
      <c r="C51" s="17"/>
      <c r="D51" s="17"/>
      <c r="E51" s="50">
        <f>'Pregled obstoječe raz. opreme'!G52</f>
        <v>0</v>
      </c>
      <c r="F51" s="59">
        <f>'Pregled obstoječe raz. opreme'!H52</f>
        <v>0</v>
      </c>
      <c r="G51" s="62">
        <f>'Pregled obstoječe raz. opreme'!I52</f>
        <v>0</v>
      </c>
      <c r="H51" s="18">
        <f>'Pregled obstoječe raz. opreme'!J52</f>
        <v>0</v>
      </c>
    </row>
    <row r="52" spans="1:8" x14ac:dyDescent="0.25">
      <c r="A52" s="73" t="str">
        <f>'Pregled obstoječe raz. opreme'!A53</f>
        <v>FL...</v>
      </c>
      <c r="B52" s="18" t="str">
        <f>'Pregled obstoječe raz. opreme'!D53</f>
        <v>FL</v>
      </c>
      <c r="C52" s="17"/>
      <c r="D52" s="17"/>
      <c r="E52" s="50">
        <f>'Pregled obstoječe raz. opreme'!G53</f>
        <v>0</v>
      </c>
      <c r="F52" s="59">
        <f>'Pregled obstoječe raz. opreme'!H53</f>
        <v>0</v>
      </c>
      <c r="G52" s="62">
        <f>'Pregled obstoječe raz. opreme'!I53</f>
        <v>0</v>
      </c>
      <c r="H52" s="18">
        <f>'Pregled obstoječe raz. opreme'!J53</f>
        <v>0</v>
      </c>
    </row>
    <row r="53" spans="1:8" x14ac:dyDescent="0.25">
      <c r="A53" s="73" t="str">
        <f>'Pregled obstoječe raz. opreme'!A54</f>
        <v>FL...</v>
      </c>
      <c r="B53" s="18" t="str">
        <f>'Pregled obstoječe raz. opreme'!D54</f>
        <v>FL</v>
      </c>
      <c r="C53" s="17"/>
      <c r="D53" s="17"/>
      <c r="E53" s="50">
        <f>'Pregled obstoječe raz. opreme'!G54</f>
        <v>0</v>
      </c>
      <c r="F53" s="59">
        <f>'Pregled obstoječe raz. opreme'!H54</f>
        <v>0</v>
      </c>
      <c r="G53" s="62">
        <f>'Pregled obstoječe raz. opreme'!I54</f>
        <v>0</v>
      </c>
      <c r="H53" s="18">
        <f>'Pregled obstoječe raz. opreme'!J54</f>
        <v>0</v>
      </c>
    </row>
    <row r="54" spans="1:8" x14ac:dyDescent="0.25">
      <c r="A54" s="73" t="str">
        <f>'Pregled obstoječe raz. opreme'!A55</f>
        <v>FL...</v>
      </c>
      <c r="B54" s="18" t="str">
        <f>'Pregled obstoječe raz. opreme'!D55</f>
        <v>FL</v>
      </c>
      <c r="C54" s="17"/>
      <c r="D54" s="17"/>
      <c r="E54" s="50">
        <f>'Pregled obstoječe raz. opreme'!G55</f>
        <v>0</v>
      </c>
      <c r="F54" s="59">
        <f>'Pregled obstoječe raz. opreme'!H55</f>
        <v>0</v>
      </c>
      <c r="G54" s="62">
        <f>'Pregled obstoječe raz. opreme'!I55</f>
        <v>0</v>
      </c>
      <c r="H54" s="18">
        <f>'Pregled obstoječe raz. opreme'!J55</f>
        <v>0</v>
      </c>
    </row>
    <row r="55" spans="1:8" x14ac:dyDescent="0.25">
      <c r="A55" s="73" t="str">
        <f>'Pregled obstoječe raz. opreme'!A56</f>
        <v>FL...</v>
      </c>
      <c r="B55" s="18" t="str">
        <f>'Pregled obstoječe raz. opreme'!D56</f>
        <v>FL</v>
      </c>
      <c r="C55" s="17"/>
      <c r="D55" s="17"/>
      <c r="E55" s="50">
        <f>'Pregled obstoječe raz. opreme'!G56</f>
        <v>0</v>
      </c>
      <c r="F55" s="59">
        <f>'Pregled obstoječe raz. opreme'!H56</f>
        <v>0</v>
      </c>
      <c r="G55" s="62">
        <f>'Pregled obstoječe raz. opreme'!I56</f>
        <v>0</v>
      </c>
      <c r="H55" s="18">
        <f>'Pregled obstoječe raz. opreme'!J56</f>
        <v>0</v>
      </c>
    </row>
    <row r="56" spans="1:8" x14ac:dyDescent="0.25">
      <c r="A56" s="73" t="str">
        <f>'Pregled obstoječe raz. opreme'!A57</f>
        <v>FL...</v>
      </c>
      <c r="B56" s="18" t="str">
        <f>'Pregled obstoječe raz. opreme'!D57</f>
        <v>FL</v>
      </c>
      <c r="C56" s="17"/>
      <c r="D56" s="17"/>
      <c r="E56" s="50">
        <f>'Pregled obstoječe raz. opreme'!G57</f>
        <v>0</v>
      </c>
      <c r="F56" s="59">
        <f>'Pregled obstoječe raz. opreme'!H57</f>
        <v>0</v>
      </c>
      <c r="G56" s="62">
        <f>'Pregled obstoječe raz. opreme'!I57</f>
        <v>0</v>
      </c>
      <c r="H56" s="18">
        <f>'Pregled obstoječe raz. opreme'!J57</f>
        <v>0</v>
      </c>
    </row>
    <row r="57" spans="1:8" x14ac:dyDescent="0.25">
      <c r="A57" s="73" t="str">
        <f>'Pregled obstoječe raz. opreme'!A58</f>
        <v>FL...</v>
      </c>
      <c r="B57" s="18" t="str">
        <f>'Pregled obstoječe raz. opreme'!D58</f>
        <v>FL</v>
      </c>
      <c r="C57" s="17"/>
      <c r="D57" s="17"/>
      <c r="E57" s="50">
        <f>'Pregled obstoječe raz. opreme'!G58</f>
        <v>0</v>
      </c>
      <c r="F57" s="59">
        <f>'Pregled obstoječe raz. opreme'!H58</f>
        <v>0</v>
      </c>
      <c r="G57" s="62">
        <f>'Pregled obstoječe raz. opreme'!I58</f>
        <v>0</v>
      </c>
      <c r="H57" s="18">
        <f>'Pregled obstoječe raz. opreme'!J58</f>
        <v>0</v>
      </c>
    </row>
    <row r="58" spans="1:8" x14ac:dyDescent="0.25">
      <c r="A58" s="73" t="str">
        <f>'Pregled obstoječe raz. opreme'!A59</f>
        <v>FL...</v>
      </c>
      <c r="B58" s="18" t="str">
        <f>'Pregled obstoječe raz. opreme'!D59</f>
        <v>FL</v>
      </c>
      <c r="C58" s="17"/>
      <c r="D58" s="17"/>
      <c r="E58" s="50">
        <f>'Pregled obstoječe raz. opreme'!G59</f>
        <v>0</v>
      </c>
      <c r="F58" s="59">
        <f>'Pregled obstoječe raz. opreme'!H59</f>
        <v>0</v>
      </c>
      <c r="G58" s="62">
        <f>'Pregled obstoječe raz. opreme'!I59</f>
        <v>0</v>
      </c>
      <c r="H58" s="18">
        <f>'Pregled obstoječe raz. opreme'!J59</f>
        <v>0</v>
      </c>
    </row>
    <row r="59" spans="1:8" x14ac:dyDescent="0.25">
      <c r="A59" s="73" t="str">
        <f>'Pregled obstoječe raz. opreme'!A60</f>
        <v>FL...</v>
      </c>
      <c r="B59" s="18" t="str">
        <f>'Pregled obstoječe raz. opreme'!D60</f>
        <v>FL</v>
      </c>
      <c r="C59" s="16"/>
      <c r="D59" s="15"/>
      <c r="E59" s="50">
        <f>'Pregled obstoječe raz. opreme'!G60</f>
        <v>0</v>
      </c>
      <c r="F59" s="59">
        <f>'Pregled obstoječe raz. opreme'!H60</f>
        <v>0</v>
      </c>
      <c r="G59" s="62">
        <f>'Pregled obstoječe raz. opreme'!I60</f>
        <v>0</v>
      </c>
      <c r="H59" s="18">
        <f>'Pregled obstoječe raz. opreme'!J60</f>
        <v>0</v>
      </c>
    </row>
    <row r="60" spans="1:8" x14ac:dyDescent="0.25">
      <c r="A60" s="73" t="str">
        <f>'Pregled obstoječe raz. opreme'!A61</f>
        <v>FL...</v>
      </c>
      <c r="B60" s="18" t="str">
        <f>'Pregled obstoječe raz. opreme'!D61</f>
        <v>FL</v>
      </c>
      <c r="C60" s="16"/>
      <c r="D60" s="15"/>
      <c r="E60" s="50">
        <f>'Pregled obstoječe raz. opreme'!G61</f>
        <v>0</v>
      </c>
      <c r="F60" s="59">
        <f>'Pregled obstoječe raz. opreme'!H61</f>
        <v>0</v>
      </c>
      <c r="G60" s="62">
        <f>'Pregled obstoječe raz. opreme'!I61</f>
        <v>0</v>
      </c>
      <c r="H60" s="18">
        <f>'Pregled obstoječe raz. opreme'!J61</f>
        <v>0</v>
      </c>
    </row>
    <row r="61" spans="1:8" x14ac:dyDescent="0.25">
      <c r="A61" s="73" t="str">
        <f>'Pregled obstoječe raz. opreme'!A62</f>
        <v>FL...</v>
      </c>
      <c r="B61" s="18" t="str">
        <f>'Pregled obstoječe raz. opreme'!D62</f>
        <v>FL</v>
      </c>
      <c r="C61" s="16"/>
      <c r="D61" s="15"/>
      <c r="E61" s="50">
        <f>'Pregled obstoječe raz. opreme'!G62</f>
        <v>0</v>
      </c>
      <c r="F61" s="59">
        <f>'Pregled obstoječe raz. opreme'!H62</f>
        <v>0</v>
      </c>
      <c r="G61" s="62">
        <f>'Pregled obstoječe raz. opreme'!I62</f>
        <v>0</v>
      </c>
      <c r="H61" s="18">
        <f>'Pregled obstoječe raz. opreme'!J62</f>
        <v>0</v>
      </c>
    </row>
    <row r="62" spans="1:8" x14ac:dyDescent="0.25">
      <c r="A62" s="73" t="str">
        <f>'Pregled obstoječe raz. opreme'!A63</f>
        <v>FL...</v>
      </c>
      <c r="B62" s="18" t="str">
        <f>'Pregled obstoječe raz. opreme'!D63</f>
        <v>FL</v>
      </c>
      <c r="C62" s="16"/>
      <c r="D62" s="15"/>
      <c r="E62" s="50">
        <f>'Pregled obstoječe raz. opreme'!G63</f>
        <v>0</v>
      </c>
      <c r="F62" s="59">
        <f>'Pregled obstoječe raz. opreme'!H63</f>
        <v>0</v>
      </c>
      <c r="G62" s="62">
        <f>'Pregled obstoječe raz. opreme'!I63</f>
        <v>0</v>
      </c>
      <c r="H62" s="18">
        <f>'Pregled obstoječe raz. opreme'!J63</f>
        <v>0</v>
      </c>
    </row>
    <row r="63" spans="1:8" x14ac:dyDescent="0.25">
      <c r="A63" s="73" t="str">
        <f>'Pregled obstoječe raz. opreme'!A64</f>
        <v>FL...</v>
      </c>
      <c r="B63" s="18" t="str">
        <f>'Pregled obstoječe raz. opreme'!D64</f>
        <v>FL</v>
      </c>
      <c r="C63" s="16"/>
      <c r="D63" s="15"/>
      <c r="E63" s="50">
        <f>'Pregled obstoječe raz. opreme'!G64</f>
        <v>0</v>
      </c>
      <c r="F63" s="59">
        <f>'Pregled obstoječe raz. opreme'!H64</f>
        <v>0</v>
      </c>
      <c r="G63" s="62">
        <f>'Pregled obstoječe raz. opreme'!I64</f>
        <v>0</v>
      </c>
      <c r="H63" s="18">
        <f>'Pregled obstoječe raz. opreme'!J64</f>
        <v>0</v>
      </c>
    </row>
    <row r="64" spans="1:8" x14ac:dyDescent="0.25">
      <c r="A64" s="73" t="str">
        <f>'Pregled obstoječe raz. opreme'!A65</f>
        <v>FL...</v>
      </c>
      <c r="B64" s="18" t="str">
        <f>'Pregled obstoječe raz. opreme'!D65</f>
        <v>FL</v>
      </c>
      <c r="C64" s="16"/>
      <c r="D64" s="15"/>
      <c r="E64" s="50">
        <f>'Pregled obstoječe raz. opreme'!G65</f>
        <v>0</v>
      </c>
      <c r="F64" s="59">
        <f>'Pregled obstoječe raz. opreme'!H65</f>
        <v>0</v>
      </c>
      <c r="G64" s="62">
        <f>'Pregled obstoječe raz. opreme'!I65</f>
        <v>0</v>
      </c>
      <c r="H64" s="18">
        <f>'Pregled obstoječe raz. opreme'!J65</f>
        <v>0</v>
      </c>
    </row>
    <row r="65" spans="1:8" x14ac:dyDescent="0.25">
      <c r="A65" s="73" t="str">
        <f>'Pregled obstoječe raz. opreme'!A66</f>
        <v>FL...</v>
      </c>
      <c r="B65" s="18" t="str">
        <f>'Pregled obstoječe raz. opreme'!D66</f>
        <v>FL</v>
      </c>
      <c r="C65" s="16"/>
      <c r="D65" s="15"/>
      <c r="E65" s="50">
        <f>'Pregled obstoječe raz. opreme'!G66</f>
        <v>0</v>
      </c>
      <c r="F65" s="59">
        <f>'Pregled obstoječe raz. opreme'!H66</f>
        <v>0</v>
      </c>
      <c r="G65" s="62">
        <f>'Pregled obstoječe raz. opreme'!I66</f>
        <v>0</v>
      </c>
      <c r="H65" s="18">
        <f>'Pregled obstoječe raz. opreme'!J66</f>
        <v>0</v>
      </c>
    </row>
    <row r="66" spans="1:8" x14ac:dyDescent="0.25">
      <c r="A66" s="73" t="str">
        <f>'Pregled obstoječe raz. opreme'!A67</f>
        <v>FL...</v>
      </c>
      <c r="B66" s="18" t="str">
        <f>'Pregled obstoječe raz. opreme'!D67</f>
        <v>FL</v>
      </c>
      <c r="C66" s="16"/>
      <c r="D66" s="15"/>
      <c r="E66" s="50">
        <f>'Pregled obstoječe raz. opreme'!G67</f>
        <v>0</v>
      </c>
      <c r="F66" s="59">
        <f>'Pregled obstoječe raz. opreme'!H67</f>
        <v>0</v>
      </c>
      <c r="G66" s="62">
        <f>'Pregled obstoječe raz. opreme'!I67</f>
        <v>0</v>
      </c>
      <c r="H66" s="18">
        <f>'Pregled obstoječe raz. opreme'!J67</f>
        <v>0</v>
      </c>
    </row>
    <row r="67" spans="1:8" x14ac:dyDescent="0.25">
      <c r="A67" s="73" t="str">
        <f>'Pregled obstoječe raz. opreme'!A68</f>
        <v>FL...</v>
      </c>
      <c r="B67" s="18" t="str">
        <f>'Pregled obstoječe raz. opreme'!D68</f>
        <v>FL</v>
      </c>
      <c r="C67" s="16"/>
      <c r="D67" s="15"/>
      <c r="E67" s="50">
        <f>'Pregled obstoječe raz. opreme'!G68</f>
        <v>0</v>
      </c>
      <c r="F67" s="59">
        <f>'Pregled obstoječe raz. opreme'!H68</f>
        <v>0</v>
      </c>
      <c r="G67" s="62">
        <f>'Pregled obstoječe raz. opreme'!I68</f>
        <v>0</v>
      </c>
      <c r="H67" s="18">
        <f>'Pregled obstoječe raz. opreme'!J68</f>
        <v>0</v>
      </c>
    </row>
    <row r="68" spans="1:8" x14ac:dyDescent="0.25">
      <c r="A68" s="73" t="str">
        <f>'Pregled obstoječe raz. opreme'!A69</f>
        <v>FL...</v>
      </c>
      <c r="B68" s="18" t="str">
        <f>'Pregled obstoječe raz. opreme'!D69</f>
        <v>FL</v>
      </c>
      <c r="C68" s="16"/>
      <c r="D68" s="15"/>
      <c r="E68" s="50">
        <f>'Pregled obstoječe raz. opreme'!G69</f>
        <v>0</v>
      </c>
      <c r="F68" s="59">
        <f>'Pregled obstoječe raz. opreme'!H69</f>
        <v>0</v>
      </c>
      <c r="G68" s="62">
        <f>'Pregled obstoječe raz. opreme'!I69</f>
        <v>0</v>
      </c>
      <c r="H68" s="18">
        <f>'Pregled obstoječe raz. opreme'!J69</f>
        <v>0</v>
      </c>
    </row>
    <row r="69" spans="1:8" x14ac:dyDescent="0.25">
      <c r="A69" s="73" t="str">
        <f>'Pregled obstoječe raz. opreme'!A70</f>
        <v>FL...</v>
      </c>
      <c r="B69" s="18" t="str">
        <f>'Pregled obstoječe raz. opreme'!D70</f>
        <v>FL</v>
      </c>
      <c r="C69" s="16"/>
      <c r="D69" s="15"/>
      <c r="E69" s="50">
        <f>'Pregled obstoječe raz. opreme'!G70</f>
        <v>0</v>
      </c>
      <c r="F69" s="59">
        <f>'Pregled obstoječe raz. opreme'!H70</f>
        <v>0</v>
      </c>
      <c r="G69" s="62">
        <f>'Pregled obstoječe raz. opreme'!I70</f>
        <v>0</v>
      </c>
      <c r="H69" s="18">
        <f>'Pregled obstoječe raz. opreme'!J70</f>
        <v>0</v>
      </c>
    </row>
    <row r="70" spans="1:8" x14ac:dyDescent="0.25">
      <c r="A70" s="73" t="str">
        <f>'Pregled obstoječe raz. opreme'!A71</f>
        <v>FL...</v>
      </c>
      <c r="B70" s="18" t="str">
        <f>'Pregled obstoječe raz. opreme'!D71</f>
        <v>FL</v>
      </c>
      <c r="C70" s="16"/>
      <c r="D70" s="15"/>
      <c r="E70" s="50">
        <f>'Pregled obstoječe raz. opreme'!G71</f>
        <v>0</v>
      </c>
      <c r="F70" s="59">
        <f>'Pregled obstoječe raz. opreme'!H71</f>
        <v>0</v>
      </c>
      <c r="G70" s="62">
        <f>'Pregled obstoječe raz. opreme'!I71</f>
        <v>0</v>
      </c>
      <c r="H70" s="18">
        <f>'Pregled obstoječe raz. opreme'!J71</f>
        <v>0</v>
      </c>
    </row>
    <row r="71" spans="1:8" x14ac:dyDescent="0.25">
      <c r="A71" s="73" t="str">
        <f>'Pregled obstoječe raz. opreme'!A72</f>
        <v>FL...</v>
      </c>
      <c r="B71" s="18" t="str">
        <f>'Pregled obstoječe raz. opreme'!D72</f>
        <v>FL</v>
      </c>
      <c r="C71" s="16"/>
      <c r="D71" s="15"/>
      <c r="E71" s="50">
        <f>'Pregled obstoječe raz. opreme'!G72</f>
        <v>0</v>
      </c>
      <c r="F71" s="59">
        <f>'Pregled obstoječe raz. opreme'!H72</f>
        <v>0</v>
      </c>
      <c r="G71" s="62">
        <f>'Pregled obstoječe raz. opreme'!I72</f>
        <v>0</v>
      </c>
      <c r="H71" s="18">
        <f>'Pregled obstoječe raz. opreme'!J72</f>
        <v>0</v>
      </c>
    </row>
    <row r="72" spans="1:8" x14ac:dyDescent="0.25">
      <c r="A72" s="73" t="str">
        <f>'Pregled obstoječe raz. opreme'!A73</f>
        <v>FL...</v>
      </c>
      <c r="B72" s="18" t="str">
        <f>'Pregled obstoječe raz. opreme'!D73</f>
        <v>FL</v>
      </c>
      <c r="C72" s="16"/>
      <c r="D72" s="15"/>
      <c r="E72" s="50">
        <f>'Pregled obstoječe raz. opreme'!G73</f>
        <v>0</v>
      </c>
      <c r="F72" s="59">
        <f>'Pregled obstoječe raz. opreme'!H73</f>
        <v>0</v>
      </c>
      <c r="G72" s="62">
        <f>'Pregled obstoječe raz. opreme'!I73</f>
        <v>0</v>
      </c>
      <c r="H72" s="18">
        <f>'Pregled obstoječe raz. opreme'!J73</f>
        <v>0</v>
      </c>
    </row>
    <row r="73" spans="1:8" x14ac:dyDescent="0.25">
      <c r="A73" s="73" t="str">
        <f>'Pregled obstoječe raz. opreme'!A74</f>
        <v>FL...</v>
      </c>
      <c r="B73" s="18" t="str">
        <f>'Pregled obstoječe raz. opreme'!D74</f>
        <v>FL</v>
      </c>
      <c r="C73" s="16"/>
      <c r="D73" s="15"/>
      <c r="E73" s="50">
        <f>'Pregled obstoječe raz. opreme'!G74</f>
        <v>0</v>
      </c>
      <c r="F73" s="59">
        <f>'Pregled obstoječe raz. opreme'!H74</f>
        <v>0</v>
      </c>
      <c r="G73" s="62">
        <f>'Pregled obstoječe raz. opreme'!I74</f>
        <v>0</v>
      </c>
      <c r="H73" s="18">
        <f>'Pregled obstoječe raz. opreme'!J74</f>
        <v>0</v>
      </c>
    </row>
    <row r="74" spans="1:8" x14ac:dyDescent="0.25">
      <c r="A74" s="73" t="str">
        <f>'Pregled obstoječe raz. opreme'!A75</f>
        <v>FL...</v>
      </c>
      <c r="B74" s="18" t="str">
        <f>'Pregled obstoječe raz. opreme'!D75</f>
        <v>FL</v>
      </c>
      <c r="C74" s="16"/>
      <c r="D74" s="15"/>
      <c r="E74" s="50">
        <f>'Pregled obstoječe raz. opreme'!G75</f>
        <v>0</v>
      </c>
      <c r="F74" s="59">
        <f>'Pregled obstoječe raz. opreme'!H75</f>
        <v>0</v>
      </c>
      <c r="G74" s="62">
        <f>'Pregled obstoječe raz. opreme'!I75</f>
        <v>0</v>
      </c>
      <c r="H74" s="18">
        <f>'Pregled obstoječe raz. opreme'!J75</f>
        <v>0</v>
      </c>
    </row>
    <row r="75" spans="1:8" x14ac:dyDescent="0.25">
      <c r="A75" s="73" t="str">
        <f>'Pregled obstoječe raz. opreme'!A76</f>
        <v>FL...</v>
      </c>
      <c r="B75" s="18" t="str">
        <f>'Pregled obstoječe raz. opreme'!D76</f>
        <v>FL</v>
      </c>
      <c r="C75" s="16"/>
      <c r="D75" s="15"/>
      <c r="E75" s="50">
        <f>'Pregled obstoječe raz. opreme'!G76</f>
        <v>0</v>
      </c>
      <c r="F75" s="59">
        <f>'Pregled obstoječe raz. opreme'!H76</f>
        <v>0</v>
      </c>
      <c r="G75" s="62">
        <f>'Pregled obstoječe raz. opreme'!I76</f>
        <v>0</v>
      </c>
      <c r="H75" s="18">
        <f>'Pregled obstoječe raz. opreme'!J76</f>
        <v>0</v>
      </c>
    </row>
    <row r="76" spans="1:8" x14ac:dyDescent="0.25">
      <c r="A76" s="73" t="str">
        <f>'Pregled obstoječe raz. opreme'!A77</f>
        <v>FL...</v>
      </c>
      <c r="B76" s="18" t="str">
        <f>'Pregled obstoječe raz. opreme'!D77</f>
        <v>FL</v>
      </c>
      <c r="C76" s="16"/>
      <c r="D76" s="15"/>
      <c r="E76" s="50">
        <f>'Pregled obstoječe raz. opreme'!G77</f>
        <v>0</v>
      </c>
      <c r="F76" s="59">
        <f>'Pregled obstoječe raz. opreme'!H77</f>
        <v>0</v>
      </c>
      <c r="G76" s="62">
        <f>'Pregled obstoječe raz. opreme'!I77</f>
        <v>0</v>
      </c>
      <c r="H76" s="18">
        <f>'Pregled obstoječe raz. opreme'!J77</f>
        <v>0</v>
      </c>
    </row>
    <row r="77" spans="1:8" x14ac:dyDescent="0.25">
      <c r="A77" s="73" t="str">
        <f>'Pregled obstoječe raz. opreme'!A78</f>
        <v>FL...</v>
      </c>
      <c r="B77" s="18" t="str">
        <f>'Pregled obstoječe raz. opreme'!D78</f>
        <v>FL</v>
      </c>
      <c r="C77" s="16"/>
      <c r="D77" s="15"/>
      <c r="E77" s="50">
        <f>'Pregled obstoječe raz. opreme'!G78</f>
        <v>0</v>
      </c>
      <c r="F77" s="59">
        <f>'Pregled obstoječe raz. opreme'!H78</f>
        <v>0</v>
      </c>
      <c r="G77" s="62">
        <f>'Pregled obstoječe raz. opreme'!I78</f>
        <v>0</v>
      </c>
      <c r="H77" s="18">
        <f>'Pregled obstoječe raz. opreme'!J78</f>
        <v>0</v>
      </c>
    </row>
    <row r="78" spans="1:8" x14ac:dyDescent="0.25">
      <c r="A78" s="73" t="str">
        <f>'Pregled obstoječe raz. opreme'!A79</f>
        <v>FL...</v>
      </c>
      <c r="B78" s="18" t="str">
        <f>'Pregled obstoječe raz. opreme'!D79</f>
        <v>FL</v>
      </c>
      <c r="C78" s="16"/>
      <c r="D78" s="15"/>
      <c r="E78" s="50">
        <f>'Pregled obstoječe raz. opreme'!G79</f>
        <v>0</v>
      </c>
      <c r="F78" s="59">
        <f>'Pregled obstoječe raz. opreme'!H79</f>
        <v>0</v>
      </c>
      <c r="G78" s="62">
        <f>'Pregled obstoječe raz. opreme'!I79</f>
        <v>0</v>
      </c>
      <c r="H78" s="18">
        <f>'Pregled obstoječe raz. opreme'!J79</f>
        <v>0</v>
      </c>
    </row>
    <row r="79" spans="1:8" x14ac:dyDescent="0.25">
      <c r="A79" s="73" t="str">
        <f>'Pregled obstoječe raz. opreme'!A80</f>
        <v>FL...</v>
      </c>
      <c r="B79" s="18" t="str">
        <f>'Pregled obstoječe raz. opreme'!D80</f>
        <v>FL</v>
      </c>
      <c r="C79" s="16"/>
      <c r="D79" s="15"/>
      <c r="E79" s="50">
        <f>'Pregled obstoječe raz. opreme'!G80</f>
        <v>0</v>
      </c>
      <c r="F79" s="59">
        <f>'Pregled obstoječe raz. opreme'!H80</f>
        <v>0</v>
      </c>
      <c r="G79" s="62">
        <f>'Pregled obstoječe raz. opreme'!I80</f>
        <v>0</v>
      </c>
      <c r="H79" s="18">
        <f>'Pregled obstoječe raz. opreme'!J80</f>
        <v>0</v>
      </c>
    </row>
    <row r="80" spans="1:8" x14ac:dyDescent="0.25">
      <c r="A80" s="73" t="str">
        <f>'Pregled obstoječe raz. opreme'!A81</f>
        <v>FL...</v>
      </c>
      <c r="B80" s="18" t="str">
        <f>'Pregled obstoječe raz. opreme'!D81</f>
        <v>FL</v>
      </c>
      <c r="C80" s="16"/>
      <c r="D80" s="15"/>
      <c r="E80" s="50">
        <f>'Pregled obstoječe raz. opreme'!G81</f>
        <v>0</v>
      </c>
      <c r="F80" s="59">
        <f>'Pregled obstoječe raz. opreme'!H81</f>
        <v>0</v>
      </c>
      <c r="G80" s="62">
        <f>'Pregled obstoječe raz. opreme'!I81</f>
        <v>0</v>
      </c>
      <c r="H80" s="18">
        <f>'Pregled obstoječe raz. opreme'!J81</f>
        <v>0</v>
      </c>
    </row>
    <row r="81" spans="1:8" x14ac:dyDescent="0.25">
      <c r="A81" s="73" t="str">
        <f>'Pregled obstoječe raz. opreme'!A82</f>
        <v>FL...</v>
      </c>
      <c r="B81" s="18" t="str">
        <f>'Pregled obstoječe raz. opreme'!D82</f>
        <v>FL</v>
      </c>
      <c r="C81" s="16"/>
      <c r="D81" s="15"/>
      <c r="E81" s="50">
        <f>'Pregled obstoječe raz. opreme'!G82</f>
        <v>0</v>
      </c>
      <c r="F81" s="59">
        <f>'Pregled obstoječe raz. opreme'!H82</f>
        <v>0</v>
      </c>
      <c r="G81" s="62">
        <f>'Pregled obstoječe raz. opreme'!I82</f>
        <v>0</v>
      </c>
      <c r="H81" s="18">
        <f>'Pregled obstoječe raz. opreme'!J82</f>
        <v>0</v>
      </c>
    </row>
    <row r="82" spans="1:8" x14ac:dyDescent="0.25">
      <c r="A82" s="73" t="str">
        <f>'Pregled obstoječe raz. opreme'!A83</f>
        <v>FL...</v>
      </c>
      <c r="B82" s="18" t="str">
        <f>'Pregled obstoječe raz. opreme'!D83</f>
        <v>FL</v>
      </c>
      <c r="C82" s="16"/>
      <c r="D82" s="15"/>
      <c r="E82" s="50">
        <f>'Pregled obstoječe raz. opreme'!G83</f>
        <v>0</v>
      </c>
      <c r="F82" s="59">
        <f>'Pregled obstoječe raz. opreme'!H83</f>
        <v>0</v>
      </c>
      <c r="G82" s="62">
        <f>'Pregled obstoječe raz. opreme'!I83</f>
        <v>0</v>
      </c>
      <c r="H82" s="18">
        <f>'Pregled obstoječe raz. opreme'!J83</f>
        <v>0</v>
      </c>
    </row>
    <row r="83" spans="1:8" x14ac:dyDescent="0.25">
      <c r="A83" s="73" t="str">
        <f>'Pregled obstoječe raz. opreme'!A84</f>
        <v>FL...</v>
      </c>
      <c r="B83" s="18" t="str">
        <f>'Pregled obstoječe raz. opreme'!D84</f>
        <v>FL</v>
      </c>
      <c r="C83" s="16"/>
      <c r="D83" s="15"/>
      <c r="E83" s="50">
        <f>'Pregled obstoječe raz. opreme'!G84</f>
        <v>0</v>
      </c>
      <c r="F83" s="59">
        <f>'Pregled obstoječe raz. opreme'!H84</f>
        <v>0</v>
      </c>
      <c r="G83" s="62">
        <f>'Pregled obstoječe raz. opreme'!I84</f>
        <v>0</v>
      </c>
      <c r="H83" s="18">
        <f>'Pregled obstoječe raz. opreme'!J84</f>
        <v>0</v>
      </c>
    </row>
    <row r="84" spans="1:8" x14ac:dyDescent="0.25">
      <c r="A84" s="73" t="str">
        <f>'Pregled obstoječe raz. opreme'!A85</f>
        <v>FL...</v>
      </c>
      <c r="B84" s="18" t="str">
        <f>'Pregled obstoječe raz. opreme'!D85</f>
        <v>FL</v>
      </c>
      <c r="C84" s="16"/>
      <c r="D84" s="15"/>
      <c r="E84" s="50">
        <f>'Pregled obstoječe raz. opreme'!G85</f>
        <v>0</v>
      </c>
      <c r="F84" s="59">
        <f>'Pregled obstoječe raz. opreme'!H85</f>
        <v>0</v>
      </c>
      <c r="G84" s="62">
        <f>'Pregled obstoječe raz. opreme'!I85</f>
        <v>0</v>
      </c>
      <c r="H84" s="18">
        <f>'Pregled obstoječe raz. opreme'!J85</f>
        <v>0</v>
      </c>
    </row>
    <row r="85" spans="1:8" x14ac:dyDescent="0.25">
      <c r="A85" s="73" t="str">
        <f>'Pregled obstoječe raz. opreme'!A86</f>
        <v>FL...</v>
      </c>
      <c r="B85" s="18" t="str">
        <f>'Pregled obstoječe raz. opreme'!D86</f>
        <v>FL</v>
      </c>
      <c r="C85" s="16"/>
      <c r="D85" s="15"/>
      <c r="E85" s="50">
        <f>'Pregled obstoječe raz. opreme'!G86</f>
        <v>0</v>
      </c>
      <c r="F85" s="59">
        <f>'Pregled obstoječe raz. opreme'!H86</f>
        <v>0</v>
      </c>
      <c r="G85" s="62">
        <f>'Pregled obstoječe raz. opreme'!I86</f>
        <v>0</v>
      </c>
      <c r="H85" s="18">
        <f>'Pregled obstoječe raz. opreme'!J86</f>
        <v>0</v>
      </c>
    </row>
    <row r="86" spans="1:8" x14ac:dyDescent="0.25">
      <c r="A86" s="73" t="str">
        <f>'Pregled obstoječe raz. opreme'!A87</f>
        <v>FL...</v>
      </c>
      <c r="B86" s="18" t="str">
        <f>'Pregled obstoječe raz. opreme'!D87</f>
        <v>FL</v>
      </c>
      <c r="C86" s="16"/>
      <c r="D86" s="15"/>
      <c r="E86" s="50">
        <f>'Pregled obstoječe raz. opreme'!G87</f>
        <v>0</v>
      </c>
      <c r="F86" s="59">
        <f>'Pregled obstoječe raz. opreme'!H87</f>
        <v>0</v>
      </c>
      <c r="G86" s="62">
        <f>'Pregled obstoječe raz. opreme'!I87</f>
        <v>0</v>
      </c>
      <c r="H86" s="18">
        <f>'Pregled obstoječe raz. opreme'!J87</f>
        <v>0</v>
      </c>
    </row>
    <row r="87" spans="1:8" x14ac:dyDescent="0.25">
      <c r="A87" s="73" t="str">
        <f>'Pregled obstoječe raz. opreme'!A88</f>
        <v>FL...</v>
      </c>
      <c r="B87" s="18" t="str">
        <f>'Pregled obstoječe raz. opreme'!D88</f>
        <v>FL</v>
      </c>
      <c r="C87" s="16"/>
      <c r="D87" s="15"/>
      <c r="E87" s="50">
        <f>'Pregled obstoječe raz. opreme'!G88</f>
        <v>0</v>
      </c>
      <c r="F87" s="59">
        <f>'Pregled obstoječe raz. opreme'!H88</f>
        <v>0</v>
      </c>
      <c r="G87" s="62">
        <f>'Pregled obstoječe raz. opreme'!I88</f>
        <v>0</v>
      </c>
      <c r="H87" s="18">
        <f>'Pregled obstoječe raz. opreme'!J88</f>
        <v>0</v>
      </c>
    </row>
    <row r="88" spans="1:8" x14ac:dyDescent="0.25">
      <c r="A88" s="73" t="str">
        <f>'Pregled obstoječe raz. opreme'!A89</f>
        <v>FL...</v>
      </c>
      <c r="B88" s="18" t="str">
        <f>'Pregled obstoječe raz. opreme'!D89</f>
        <v>FL</v>
      </c>
      <c r="C88" s="16"/>
      <c r="D88" s="15"/>
      <c r="E88" s="50">
        <f>'Pregled obstoječe raz. opreme'!G89</f>
        <v>0</v>
      </c>
      <c r="F88" s="59">
        <f>'Pregled obstoječe raz. opreme'!H89</f>
        <v>0</v>
      </c>
      <c r="G88" s="62">
        <f>'Pregled obstoječe raz. opreme'!I89</f>
        <v>0</v>
      </c>
      <c r="H88" s="18">
        <f>'Pregled obstoječe raz. opreme'!J89</f>
        <v>0</v>
      </c>
    </row>
    <row r="89" spans="1:8" x14ac:dyDescent="0.25">
      <c r="A89" s="73" t="str">
        <f>'Pregled obstoječe raz. opreme'!A90</f>
        <v>FL...</v>
      </c>
      <c r="B89" s="18" t="str">
        <f>'Pregled obstoječe raz. opreme'!D90</f>
        <v>FL</v>
      </c>
      <c r="C89" s="16"/>
      <c r="D89" s="15"/>
      <c r="E89" s="50">
        <f>'Pregled obstoječe raz. opreme'!G90</f>
        <v>0</v>
      </c>
      <c r="F89" s="59">
        <f>'Pregled obstoječe raz. opreme'!H90</f>
        <v>0</v>
      </c>
      <c r="G89" s="62">
        <f>'Pregled obstoječe raz. opreme'!I90</f>
        <v>0</v>
      </c>
      <c r="H89" s="18">
        <f>'Pregled obstoječe raz. opreme'!J90</f>
        <v>0</v>
      </c>
    </row>
    <row r="90" spans="1:8" x14ac:dyDescent="0.25">
      <c r="A90" s="73" t="str">
        <f>'Pregled obstoječe raz. opreme'!A91</f>
        <v>FL...</v>
      </c>
      <c r="B90" s="18" t="str">
        <f>'Pregled obstoječe raz. opreme'!D91</f>
        <v>FL</v>
      </c>
      <c r="C90" s="16"/>
      <c r="D90" s="15"/>
      <c r="E90" s="50">
        <f>'Pregled obstoječe raz. opreme'!G91</f>
        <v>0</v>
      </c>
      <c r="F90" s="59">
        <f>'Pregled obstoječe raz. opreme'!H91</f>
        <v>0</v>
      </c>
      <c r="G90" s="62">
        <f>'Pregled obstoječe raz. opreme'!I91</f>
        <v>0</v>
      </c>
      <c r="H90" s="18">
        <f>'Pregled obstoječe raz. opreme'!J91</f>
        <v>0</v>
      </c>
    </row>
    <row r="91" spans="1:8" x14ac:dyDescent="0.25">
      <c r="A91" s="73" t="str">
        <f>'Pregled obstoječe raz. opreme'!A92</f>
        <v>FL...</v>
      </c>
      <c r="B91" s="18" t="str">
        <f>'Pregled obstoječe raz. opreme'!D92</f>
        <v>FL</v>
      </c>
      <c r="C91" s="16"/>
      <c r="D91" s="15"/>
      <c r="E91" s="50">
        <f>'Pregled obstoječe raz. opreme'!G92</f>
        <v>0</v>
      </c>
      <c r="F91" s="59">
        <f>'Pregled obstoječe raz. opreme'!H92</f>
        <v>0</v>
      </c>
      <c r="G91" s="62">
        <f>'Pregled obstoječe raz. opreme'!I92</f>
        <v>0</v>
      </c>
      <c r="H91" s="18">
        <f>'Pregled obstoječe raz. opreme'!J92</f>
        <v>0</v>
      </c>
    </row>
    <row r="92" spans="1:8" x14ac:dyDescent="0.25">
      <c r="A92" s="73" t="str">
        <f>'Pregled obstoječe raz. opreme'!A93</f>
        <v>FL...</v>
      </c>
      <c r="B92" s="18" t="str">
        <f>'Pregled obstoječe raz. opreme'!D93</f>
        <v>FL</v>
      </c>
      <c r="C92" s="16"/>
      <c r="D92" s="15"/>
      <c r="E92" s="50">
        <f>'Pregled obstoječe raz. opreme'!G93</f>
        <v>0</v>
      </c>
      <c r="F92" s="59">
        <f>'Pregled obstoječe raz. opreme'!H93</f>
        <v>0</v>
      </c>
      <c r="G92" s="62">
        <f>'Pregled obstoječe raz. opreme'!I93</f>
        <v>0</v>
      </c>
      <c r="H92" s="18" t="str">
        <f>'Pregled obstoječe raz. opreme'!J93</f>
        <v xml:space="preserve"> </v>
      </c>
    </row>
    <row r="93" spans="1:8" x14ac:dyDescent="0.25">
      <c r="A93" s="73" t="str">
        <f>'Pregled obstoječe raz. opreme'!A94</f>
        <v>FL...</v>
      </c>
      <c r="B93" s="18" t="str">
        <f>'Pregled obstoječe raz. opreme'!D94</f>
        <v>FL</v>
      </c>
      <c r="C93" s="16"/>
      <c r="D93" s="15"/>
      <c r="E93" s="50">
        <f>'Pregled obstoječe raz. opreme'!G94</f>
        <v>0</v>
      </c>
      <c r="F93" s="59">
        <f>'Pregled obstoječe raz. opreme'!H94</f>
        <v>0</v>
      </c>
      <c r="G93" s="62">
        <f>'Pregled obstoječe raz. opreme'!I94</f>
        <v>0</v>
      </c>
      <c r="H93" s="18">
        <f>'Pregled obstoječe raz. opreme'!J94</f>
        <v>0</v>
      </c>
    </row>
    <row r="94" spans="1:8" x14ac:dyDescent="0.25">
      <c r="A94" s="73" t="str">
        <f>'Pregled obstoječe raz. opreme'!A95</f>
        <v>FL...</v>
      </c>
      <c r="B94" s="18" t="str">
        <f>'Pregled obstoječe raz. opreme'!D95</f>
        <v>FL</v>
      </c>
      <c r="C94" s="16"/>
      <c r="D94" s="15"/>
      <c r="E94" s="50">
        <f>'Pregled obstoječe raz. opreme'!G95</f>
        <v>0</v>
      </c>
      <c r="F94" s="59">
        <f>'Pregled obstoječe raz. opreme'!H95</f>
        <v>0</v>
      </c>
      <c r="G94" s="62">
        <f>'Pregled obstoječe raz. opreme'!I95</f>
        <v>0</v>
      </c>
      <c r="H94" s="18">
        <f>'Pregled obstoječe raz. opreme'!J95</f>
        <v>0</v>
      </c>
    </row>
    <row r="95" spans="1:8" x14ac:dyDescent="0.25">
      <c r="A95" s="73" t="str">
        <f>'Pregled obstoječe raz. opreme'!A96</f>
        <v>FL...</v>
      </c>
      <c r="B95" s="18" t="str">
        <f>'Pregled obstoječe raz. opreme'!D96</f>
        <v>FL</v>
      </c>
      <c r="C95" s="16"/>
      <c r="D95" s="15"/>
      <c r="E95" s="50">
        <f>'Pregled obstoječe raz. opreme'!G96</f>
        <v>0</v>
      </c>
      <c r="F95" s="59">
        <f>'Pregled obstoječe raz. opreme'!H96</f>
        <v>0</v>
      </c>
      <c r="G95" s="62">
        <f>'Pregled obstoječe raz. opreme'!I96</f>
        <v>0</v>
      </c>
      <c r="H95" s="18">
        <f>'Pregled obstoječe raz. opreme'!J96</f>
        <v>0</v>
      </c>
    </row>
    <row r="96" spans="1:8" x14ac:dyDescent="0.25">
      <c r="A96" s="73" t="str">
        <f>'Pregled obstoječe raz. opreme'!A97</f>
        <v>FL...</v>
      </c>
      <c r="B96" s="18" t="str">
        <f>'Pregled obstoječe raz. opreme'!D97</f>
        <v>FL</v>
      </c>
      <c r="C96" s="16"/>
      <c r="D96" s="15"/>
      <c r="E96" s="50">
        <f>'Pregled obstoječe raz. opreme'!G97</f>
        <v>0</v>
      </c>
      <c r="F96" s="59">
        <f>'Pregled obstoječe raz. opreme'!H97</f>
        <v>0</v>
      </c>
      <c r="G96" s="62">
        <f>'Pregled obstoječe raz. opreme'!I97</f>
        <v>0</v>
      </c>
      <c r="H96" s="18">
        <f>'Pregled obstoječe raz. opreme'!J97</f>
        <v>0</v>
      </c>
    </row>
    <row r="97" spans="1:8" x14ac:dyDescent="0.25">
      <c r="A97" s="73" t="str">
        <f>'Pregled obstoječe raz. opreme'!A98</f>
        <v>FL...</v>
      </c>
      <c r="B97" s="18" t="str">
        <f>'Pregled obstoječe raz. opreme'!D98</f>
        <v>FL</v>
      </c>
      <c r="C97" s="16"/>
      <c r="D97" s="15"/>
      <c r="E97" s="50">
        <f>'Pregled obstoječe raz. opreme'!G98</f>
        <v>0</v>
      </c>
      <c r="F97" s="59">
        <f>'Pregled obstoječe raz. opreme'!H98</f>
        <v>0</v>
      </c>
      <c r="G97" s="62">
        <f>'Pregled obstoječe raz. opreme'!I98</f>
        <v>0</v>
      </c>
      <c r="H97" s="18">
        <f>'Pregled obstoječe raz. opreme'!J98</f>
        <v>0</v>
      </c>
    </row>
    <row r="98" spans="1:8" x14ac:dyDescent="0.25">
      <c r="A98" s="73" t="str">
        <f>'Pregled obstoječe raz. opreme'!A99</f>
        <v>FL...</v>
      </c>
      <c r="B98" s="18" t="str">
        <f>'Pregled obstoječe raz. opreme'!D99</f>
        <v>FL</v>
      </c>
      <c r="C98" s="16"/>
      <c r="D98" s="15"/>
      <c r="E98" s="50">
        <f>'Pregled obstoječe raz. opreme'!G99</f>
        <v>0</v>
      </c>
      <c r="F98" s="59">
        <f>'Pregled obstoječe raz. opreme'!H99</f>
        <v>0</v>
      </c>
      <c r="G98" s="62">
        <f>'Pregled obstoječe raz. opreme'!I99</f>
        <v>0</v>
      </c>
      <c r="H98" s="18">
        <f>'Pregled obstoječe raz. opreme'!J99</f>
        <v>0</v>
      </c>
    </row>
    <row r="99" spans="1:8" x14ac:dyDescent="0.25">
      <c r="A99" s="73" t="str">
        <f>'Pregled obstoječe raz. opreme'!A100</f>
        <v>FL...</v>
      </c>
      <c r="B99" s="18" t="str">
        <f>'Pregled obstoječe raz. opreme'!D100</f>
        <v>FL</v>
      </c>
      <c r="C99" s="16"/>
      <c r="D99" s="15"/>
      <c r="E99" s="50">
        <f>'Pregled obstoječe raz. opreme'!G100</f>
        <v>0</v>
      </c>
      <c r="F99" s="59">
        <f>'Pregled obstoječe raz. opreme'!H100</f>
        <v>0</v>
      </c>
      <c r="G99" s="62">
        <f>'Pregled obstoječe raz. opreme'!I100</f>
        <v>0</v>
      </c>
      <c r="H99" s="18">
        <f>'Pregled obstoječe raz. opreme'!J100</f>
        <v>0</v>
      </c>
    </row>
    <row r="100" spans="1:8" x14ac:dyDescent="0.25">
      <c r="A100" s="73" t="str">
        <f>'Pregled obstoječe raz. opreme'!A101</f>
        <v>FL...</v>
      </c>
      <c r="B100" s="18" t="str">
        <f>'Pregled obstoječe raz. opreme'!D101</f>
        <v>FL</v>
      </c>
      <c r="C100" s="16"/>
      <c r="D100" s="15"/>
      <c r="E100" s="50">
        <f>'Pregled obstoječe raz. opreme'!G101</f>
        <v>0</v>
      </c>
      <c r="F100" s="59">
        <f>'Pregled obstoječe raz. opreme'!H101</f>
        <v>0</v>
      </c>
      <c r="G100" s="62">
        <f>'Pregled obstoječe raz. opreme'!I101</f>
        <v>0</v>
      </c>
      <c r="H100" s="18">
        <f>'Pregled obstoječe raz. opreme'!J101</f>
        <v>0</v>
      </c>
    </row>
    <row r="101" spans="1:8" x14ac:dyDescent="0.25">
      <c r="A101" s="74"/>
      <c r="B101" s="75"/>
    </row>
    <row r="102" spans="1:8" x14ac:dyDescent="0.25">
      <c r="A102" s="74"/>
      <c r="B102" s="75"/>
    </row>
    <row r="103" spans="1:8" x14ac:dyDescent="0.25">
      <c r="A103" s="74"/>
      <c r="B103" s="75"/>
    </row>
    <row r="104" spans="1:8" x14ac:dyDescent="0.25">
      <c r="A104" s="74"/>
      <c r="B104" s="75"/>
    </row>
    <row r="105" spans="1:8" x14ac:dyDescent="0.25">
      <c r="A105" s="74"/>
      <c r="B105" s="75"/>
    </row>
    <row r="106" spans="1:8" x14ac:dyDescent="0.25">
      <c r="A106" s="74"/>
      <c r="B106" s="75"/>
    </row>
    <row r="107" spans="1:8" x14ac:dyDescent="0.25">
      <c r="A107" s="74"/>
      <c r="B107" s="75"/>
    </row>
    <row r="108" spans="1:8" x14ac:dyDescent="0.25">
      <c r="A108" s="74"/>
      <c r="B108" s="75"/>
    </row>
    <row r="109" spans="1:8" x14ac:dyDescent="0.25">
      <c r="A109" s="74"/>
      <c r="B109" s="75"/>
    </row>
    <row r="110" spans="1:8" x14ac:dyDescent="0.25">
      <c r="A110" s="74"/>
      <c r="B110" s="75"/>
    </row>
    <row r="111" spans="1:8" x14ac:dyDescent="0.25">
      <c r="A111" s="74"/>
      <c r="B111" s="75"/>
    </row>
    <row r="112" spans="1:8" x14ac:dyDescent="0.25">
      <c r="A112" s="68"/>
      <c r="B112" s="6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B2:E37"/>
  <sheetViews>
    <sheetView topLeftCell="A9" zoomScale="140" zoomScaleNormal="140" workbookViewId="0">
      <selection activeCell="A23" sqref="A23"/>
    </sheetView>
  </sheetViews>
  <sheetFormatPr defaultColWidth="8.85546875" defaultRowHeight="15" x14ac:dyDescent="0.25"/>
  <cols>
    <col min="1" max="1" width="8.85546875" style="11"/>
    <col min="2" max="2" width="11.42578125" style="14" customWidth="1"/>
    <col min="3" max="3" width="64.5703125" style="14" customWidth="1"/>
    <col min="4" max="4" width="6.7109375" style="11" customWidth="1"/>
    <col min="5" max="5" width="54.28515625" style="11" customWidth="1"/>
    <col min="6" max="16384" width="8.85546875" style="11"/>
  </cols>
  <sheetData>
    <row r="2" spans="2:4" x14ac:dyDescent="0.25">
      <c r="B2" s="33" t="s">
        <v>111</v>
      </c>
      <c r="D2" s="32"/>
    </row>
    <row r="4" spans="2:4" s="30" customFormat="1" ht="30" x14ac:dyDescent="0.25">
      <c r="B4" s="28" t="s">
        <v>112</v>
      </c>
      <c r="C4" s="31" t="s">
        <v>113</v>
      </c>
    </row>
    <row r="5" spans="2:4" x14ac:dyDescent="0.25">
      <c r="B5" s="26" t="s">
        <v>41</v>
      </c>
      <c r="C5" s="26" t="s">
        <v>114</v>
      </c>
    </row>
    <row r="6" spans="2:4" x14ac:dyDescent="0.25">
      <c r="B6" s="26" t="s">
        <v>43</v>
      </c>
      <c r="C6" s="26" t="s">
        <v>115</v>
      </c>
    </row>
    <row r="7" spans="2:4" x14ac:dyDescent="0.25">
      <c r="B7" s="26" t="s">
        <v>45</v>
      </c>
      <c r="C7" s="26" t="s">
        <v>116</v>
      </c>
    </row>
    <row r="8" spans="2:4" x14ac:dyDescent="0.25">
      <c r="B8" s="26" t="s">
        <v>47</v>
      </c>
      <c r="C8" s="26" t="s">
        <v>117</v>
      </c>
    </row>
    <row r="9" spans="2:4" x14ac:dyDescent="0.25">
      <c r="B9" s="26" t="s">
        <v>49</v>
      </c>
      <c r="C9" s="26" t="s">
        <v>118</v>
      </c>
    </row>
    <row r="10" spans="2:4" x14ac:dyDescent="0.25">
      <c r="B10" s="26" t="s">
        <v>51</v>
      </c>
      <c r="C10" s="26" t="s">
        <v>119</v>
      </c>
    </row>
    <row r="11" spans="2:4" s="30" customFormat="1" x14ac:dyDescent="0.25">
      <c r="B11" s="26" t="s">
        <v>53</v>
      </c>
      <c r="C11" s="26" t="s">
        <v>120</v>
      </c>
    </row>
    <row r="12" spans="2:4" ht="30" x14ac:dyDescent="0.25">
      <c r="B12" s="26" t="s">
        <v>55</v>
      </c>
      <c r="C12" s="26" t="s">
        <v>121</v>
      </c>
    </row>
    <row r="13" spans="2:4" x14ac:dyDescent="0.25">
      <c r="B13" s="26" t="s">
        <v>57</v>
      </c>
      <c r="C13" s="26" t="s">
        <v>122</v>
      </c>
    </row>
    <row r="14" spans="2:4" x14ac:dyDescent="0.25">
      <c r="B14" s="26" t="s">
        <v>59</v>
      </c>
      <c r="C14" s="26" t="s">
        <v>123</v>
      </c>
    </row>
    <row r="15" spans="2:4" x14ac:dyDescent="0.25">
      <c r="B15" s="26" t="s">
        <v>61</v>
      </c>
      <c r="C15" s="26" t="s">
        <v>124</v>
      </c>
    </row>
    <row r="16" spans="2:4" x14ac:dyDescent="0.25">
      <c r="B16" s="26" t="s">
        <v>63</v>
      </c>
      <c r="C16" s="26" t="s">
        <v>125</v>
      </c>
    </row>
    <row r="17" spans="2:5" x14ac:dyDescent="0.25">
      <c r="B17" s="26" t="s">
        <v>65</v>
      </c>
      <c r="C17" s="26" t="s">
        <v>126</v>
      </c>
    </row>
    <row r="18" spans="2:5" x14ac:dyDescent="0.25">
      <c r="B18" s="29"/>
      <c r="C18" s="29"/>
      <c r="D18" s="27"/>
      <c r="E18" s="27"/>
    </row>
    <row r="19" spans="2:5" x14ac:dyDescent="0.25">
      <c r="B19" s="28" t="s">
        <v>127</v>
      </c>
      <c r="C19" s="28" t="s">
        <v>128</v>
      </c>
      <c r="D19" s="27"/>
      <c r="E19" s="27"/>
    </row>
    <row r="20" spans="2:5" x14ac:dyDescent="0.25">
      <c r="B20" s="26">
        <v>1</v>
      </c>
      <c r="C20" s="26" t="s">
        <v>129</v>
      </c>
      <c r="D20" s="27"/>
      <c r="E20" s="27"/>
    </row>
    <row r="21" spans="2:5" x14ac:dyDescent="0.25">
      <c r="B21" s="26">
        <v>2</v>
      </c>
      <c r="C21" s="26" t="s">
        <v>130</v>
      </c>
      <c r="D21" s="27"/>
      <c r="E21" s="27"/>
    </row>
    <row r="22" spans="2:5" x14ac:dyDescent="0.25">
      <c r="B22" s="26">
        <v>3</v>
      </c>
      <c r="C22" s="26" t="s">
        <v>131</v>
      </c>
      <c r="D22" s="27"/>
      <c r="E22" s="27"/>
    </row>
    <row r="23" spans="2:5" x14ac:dyDescent="0.25">
      <c r="B23" s="26">
        <v>4</v>
      </c>
      <c r="C23" s="26" t="s">
        <v>132</v>
      </c>
      <c r="D23" s="27"/>
      <c r="E23" s="27"/>
    </row>
    <row r="24" spans="2:5" x14ac:dyDescent="0.25">
      <c r="B24" s="26">
        <v>5</v>
      </c>
      <c r="C24" s="26" t="s">
        <v>133</v>
      </c>
      <c r="D24" s="27"/>
      <c r="E24" s="27"/>
    </row>
    <row r="25" spans="2:5" x14ac:dyDescent="0.25">
      <c r="B25" s="26">
        <v>6</v>
      </c>
      <c r="C25" s="26" t="s">
        <v>134</v>
      </c>
      <c r="D25" s="27"/>
      <c r="E25" s="27"/>
    </row>
    <row r="26" spans="2:5" x14ac:dyDescent="0.25">
      <c r="B26" s="26">
        <v>7</v>
      </c>
      <c r="C26" s="26" t="s">
        <v>135</v>
      </c>
      <c r="D26" s="27"/>
      <c r="E26" s="27"/>
    </row>
    <row r="27" spans="2:5" x14ac:dyDescent="0.25">
      <c r="B27" s="26">
        <v>8</v>
      </c>
      <c r="C27" s="26" t="s">
        <v>136</v>
      </c>
      <c r="D27" s="27"/>
      <c r="E27" s="27"/>
    </row>
    <row r="28" spans="2:5" x14ac:dyDescent="0.25">
      <c r="B28" s="26">
        <v>9</v>
      </c>
      <c r="C28" s="26" t="s">
        <v>137</v>
      </c>
      <c r="D28" s="27"/>
      <c r="E28" s="27"/>
    </row>
    <row r="29" spans="2:5" x14ac:dyDescent="0.25">
      <c r="B29" s="26">
        <v>10</v>
      </c>
      <c r="C29" s="26" t="s">
        <v>138</v>
      </c>
      <c r="D29" s="27"/>
      <c r="E29" s="27"/>
    </row>
    <row r="30" spans="2:5" x14ac:dyDescent="0.25">
      <c r="B30" s="26">
        <v>11</v>
      </c>
      <c r="C30" s="26" t="s">
        <v>139</v>
      </c>
      <c r="D30" s="27"/>
      <c r="E30" s="27"/>
    </row>
    <row r="31" spans="2:5" x14ac:dyDescent="0.25">
      <c r="B31" s="26">
        <v>12</v>
      </c>
      <c r="C31" s="26" t="s">
        <v>140</v>
      </c>
      <c r="D31" s="27"/>
      <c r="E31" s="27"/>
    </row>
    <row r="32" spans="2:5" x14ac:dyDescent="0.25">
      <c r="B32" s="26">
        <v>13</v>
      </c>
      <c r="C32" s="26" t="s">
        <v>80</v>
      </c>
      <c r="D32" s="27"/>
      <c r="E32" s="27"/>
    </row>
    <row r="33" spans="2:5" x14ac:dyDescent="0.25">
      <c r="B33" s="26">
        <v>14</v>
      </c>
      <c r="C33" s="26" t="s">
        <v>141</v>
      </c>
      <c r="D33" s="27"/>
      <c r="E33" s="27"/>
    </row>
    <row r="34" spans="2:5" x14ac:dyDescent="0.25">
      <c r="B34" s="26">
        <v>15</v>
      </c>
      <c r="C34" s="26" t="s">
        <v>142</v>
      </c>
      <c r="D34" s="27"/>
      <c r="E34" s="27"/>
    </row>
    <row r="35" spans="2:5" x14ac:dyDescent="0.25">
      <c r="B35" s="26">
        <v>16</v>
      </c>
      <c r="C35" s="26" t="s">
        <v>143</v>
      </c>
    </row>
    <row r="36" spans="2:5" x14ac:dyDescent="0.25">
      <c r="B36" s="26">
        <v>17</v>
      </c>
      <c r="C36" s="26" t="s">
        <v>84</v>
      </c>
    </row>
    <row r="37" spans="2:5" x14ac:dyDescent="0.25">
      <c r="B37" s="26">
        <v>18</v>
      </c>
      <c r="C37" s="26" t="s">
        <v>144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69A952B1B24449868D48339F71614" ma:contentTypeVersion="2" ma:contentTypeDescription="Ustvari nov dokument." ma:contentTypeScope="" ma:versionID="53fc5f250f0b5e56ad01ba50b5ac55c8">
  <xsd:schema xmlns:xsd="http://www.w3.org/2001/XMLSchema" xmlns:xs="http://www.w3.org/2001/XMLSchema" xmlns:p="http://schemas.microsoft.com/office/2006/metadata/properties" xmlns:ns2="766e6bb0-2361-4090-8251-9dd6cbe4e72d" targetNamespace="http://schemas.microsoft.com/office/2006/metadata/properties" ma:root="true" ma:fieldsID="4c8feeea933984c7ae221eb3ac537fa3" ns2:_="">
    <xsd:import namespace="766e6bb0-2361-4090-8251-9dd6cbe4e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6bb0-2361-4090-8251-9dd6cbe4e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021F6-2837-43A2-A60F-F27418F898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F9291C-D546-4F1D-B189-C1BA6D54C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6bb0-2361-4090-8251-9dd6cbe4e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CA2D25-9706-41CB-BAC8-A4AE2FE6D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Pregled obstoječe raz. opreme</vt:lpstr>
      <vt:lpstr>Legenda</vt:lpstr>
      <vt:lpstr>Overview of research equipment</vt:lpstr>
      <vt:lpstr>Legend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Breznik</dc:creator>
  <cp:keywords/>
  <dc:description/>
  <cp:lastModifiedBy>Manca Zrinski</cp:lastModifiedBy>
  <cp:revision/>
  <cp:lastPrinted>2022-04-08T08:50:01Z</cp:lastPrinted>
  <dcterms:created xsi:type="dcterms:W3CDTF">2020-03-04T12:29:24Z</dcterms:created>
  <dcterms:modified xsi:type="dcterms:W3CDTF">2022-04-08T08:50:19Z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0x0101005A569A952B1B24449868D48339F71614</vt:lpwstr>
  </property>
</Properties>
</file>